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Override PartName="/xl/drawings/drawing28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drawings/drawing15.xml" ContentType="application/vnd.openxmlformats-officedocument.drawing+xml"/>
  <Override PartName="/xl/drawings/drawing26.xml" ContentType="application/vnd.openxmlformats-officedocument.drawingml.chartshapes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3.xml" ContentType="application/vnd.openxmlformats-officedocument.drawing+xml"/>
  <Override PartName="/xl/drawings/drawing22.xml" ContentType="application/vnd.openxmlformats-officedocument.drawingml.chartshapes+xml"/>
  <Override PartName="/xl/drawings/drawing24.xml" ContentType="application/vnd.openxmlformats-officedocument.drawingml.chartshap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18.xml" ContentType="application/vnd.openxmlformats-officedocument.drawingml.chartshapes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28920" yWindow="-15" windowWidth="21840" windowHeight="13740" tabRatio="921" firstSheet="6" activeTab="8"/>
  </bookViews>
  <sheets>
    <sheet name="information" sheetId="203" r:id="rId1"/>
    <sheet name="total expenditure" sheetId="89" r:id="rId2"/>
    <sheet name="overview" sheetId="100" r:id="rId3"/>
    <sheet name="evolution" sheetId="101" r:id="rId4"/>
    <sheet name="by transaction" sheetId="181" r:id="rId5"/>
    <sheet name="01 general public" sheetId="109" r:id="rId6"/>
    <sheet name="02 defence" sheetId="110" r:id="rId7"/>
    <sheet name="03 public order .." sheetId="111" r:id="rId8"/>
    <sheet name="04 economic affairs" sheetId="112" r:id="rId9"/>
    <sheet name="04 economic affairs evolution" sheetId="202" r:id="rId10"/>
    <sheet name="05 environment.." sheetId="113" r:id="rId11"/>
    <sheet name="06 housing.." sheetId="114" r:id="rId12"/>
    <sheet name="07 health" sheetId="115" r:id="rId13"/>
    <sheet name="08 recreation.." sheetId="116" r:id="rId14"/>
    <sheet name="09 education" sheetId="117" r:id="rId15"/>
    <sheet name="10 social protection" sheetId="118" r:id="rId16"/>
    <sheet name="Feuil1" sheetId="204" r:id="rId17"/>
  </sheets>
  <definedNames>
    <definedName name="_xlnm._FilterDatabase" localSheetId="4" hidden="1">'by transaction'!$A$1:$J$13</definedName>
    <definedName name="_xlnm._FilterDatabase" localSheetId="1" hidden="1">'total expenditure'!$A$34:$B$36</definedName>
    <definedName name="B6N_Net_disposable_income">#REF!</definedName>
    <definedName name="BASE" localSheetId="4">#REF!</definedName>
    <definedName name="BASE">#REF!</definedName>
    <definedName name="CountryList" comment="1nd column = codes, 2nd column = names of the countries">#REF!</definedName>
    <definedName name="RefVintage">#REF!</definedName>
    <definedName name="T25_collection">#REF!</definedName>
    <definedName name="_xlnm.Print_Area">!$B$1:$O$93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00"/>
  <c r="N4"/>
  <c r="N14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31"/>
</calcChain>
</file>

<file path=xl/connections.xml><?xml version="1.0" encoding="utf-8"?>
<connections xmlns="http://schemas.openxmlformats.org/spreadsheetml/2006/main">
  <connection id="1" name="instant_ext4pub_20170227_063715" type="6" refreshedVersion="0" background="1">
    <textPr prompt="0" sourceFile="\\fame3prod.cc.cec.eu.int\fame-estat\econ\GOV\EXTRACT\instant_ext4pub_20170227_063715.csv" thousands=" ">
      <textFields>
        <textField/>
      </textFields>
    </textPr>
  </connection>
  <connection id="2" name="instant_ext4pub_20170227_063920" type="6" refreshedVersion="0" background="1">
    <textPr prompt="0" sourceFile="\\fame3prod.cc.cec.eu.int\fame-estat\econ\GOV\EXTRACT\instant_ext4pub_20170227_063920.csv" thousands=" ">
      <textFields>
        <textField/>
      </textFields>
    </textPr>
  </connection>
  <connection id="3" name="instant_ext4pub_20190305_083731" type="6" refreshedVersion="0" background="1">
    <textPr prompt="0" sourceFile="\\fame3prod.cc.cec.eu.int\fame-estat\econ\GOV\EXTRACT\instant_ext4pub_20190305_083731.csv">
      <textFields>
        <textField/>
      </textFields>
    </textPr>
  </connection>
  <connection id="4" name="instant_ext4pub_20190305_083848" type="6" refreshedVersion="0" background="1">
    <textPr prompt="0" sourceFile="\\fame3prod.cc.cec.eu.int\fame-estat\econ\GOV\EXTRACT\instant_ext4pub_20190305_083848.csv">
      <textFields>
        <textField/>
      </textFields>
    </textPr>
  </connection>
  <connection id="5" name="instant_ext4pub_20190305_084337" type="6" refreshedVersion="0" background="1">
    <textPr prompt="0" sourceFile="\\fame3prod.cc.cec.eu.int\fame-estat\econ\GOV\EXTRACT\instant_ext4pub_20190305_084337.csv">
      <textFields>
        <textField/>
      </textFields>
    </textPr>
  </connection>
</connections>
</file>

<file path=xl/sharedStrings.xml><?xml version="1.0" encoding="utf-8"?>
<sst xmlns="http://schemas.openxmlformats.org/spreadsheetml/2006/main" count="2368" uniqueCount="219">
  <si>
    <t>Total</t>
  </si>
  <si>
    <t>General public services</t>
  </si>
  <si>
    <t>Defence</t>
  </si>
  <si>
    <t>Public order and safety</t>
  </si>
  <si>
    <t>Economic affairs</t>
  </si>
  <si>
    <t>Housing and community amenities</t>
  </si>
  <si>
    <t>Health</t>
  </si>
  <si>
    <t>Recreation, culture and religion</t>
  </si>
  <si>
    <t>Education</t>
  </si>
  <si>
    <t>Social protection</t>
  </si>
  <si>
    <t>Environmental protection</t>
  </si>
  <si>
    <t>health</t>
  </si>
  <si>
    <t>social protection</t>
  </si>
  <si>
    <t xml:space="preserve">total </t>
  </si>
  <si>
    <t>general public services</t>
  </si>
  <si>
    <t>defence</t>
  </si>
  <si>
    <t>public order and safety</t>
  </si>
  <si>
    <t>economic affairs</t>
  </si>
  <si>
    <t>environmental protection</t>
  </si>
  <si>
    <t>housing and community amenities</t>
  </si>
  <si>
    <t>recreation, culture and religion</t>
  </si>
  <si>
    <t>education</t>
  </si>
  <si>
    <t>% of GDP</t>
  </si>
  <si>
    <t>% of total expenditure</t>
  </si>
  <si>
    <t>percentage of GDP</t>
  </si>
  <si>
    <t>percentage of total expenditure</t>
  </si>
  <si>
    <t>million of national currency</t>
  </si>
  <si>
    <t>Executive and legislative organs</t>
  </si>
  <si>
    <t>Foreign economic aid</t>
  </si>
  <si>
    <t>General services</t>
  </si>
  <si>
    <t>Basic research</t>
  </si>
  <si>
    <t>R&amp;D General public services</t>
  </si>
  <si>
    <t>Public debt transactions</t>
  </si>
  <si>
    <t>Transfers of a general character between different levels of government</t>
  </si>
  <si>
    <t>Military defence</t>
  </si>
  <si>
    <t>Civil defence</t>
  </si>
  <si>
    <t>Foreign military aid</t>
  </si>
  <si>
    <t>R&amp;D Defence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</si>
  <si>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</si>
  <si>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</si>
  <si>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</si>
  <si>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</si>
  <si>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</si>
  <si>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</si>
  <si>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>General public services n.e.c.</t>
  </si>
  <si>
    <t>Defence n.e.c.</t>
  </si>
  <si>
    <t>General economic, commercial and labour affairs</t>
  </si>
  <si>
    <t>Fuel and Energy</t>
  </si>
  <si>
    <t>Mining, manufacturing and construction</t>
  </si>
  <si>
    <t>Transport</t>
  </si>
  <si>
    <t>Communication</t>
  </si>
  <si>
    <t>Other industries</t>
  </si>
  <si>
    <t>R&amp;D Economic affairs</t>
  </si>
  <si>
    <t>Agriculture, forestry, fishing and hunting</t>
  </si>
  <si>
    <t>Economic affairs n.e.c.</t>
  </si>
  <si>
    <t>Waste management</t>
  </si>
  <si>
    <t>Waste water management</t>
  </si>
  <si>
    <t>Pollution abatement</t>
  </si>
  <si>
    <t>Protection of biodiversity and landscape</t>
  </si>
  <si>
    <t>R&amp;D Environmental protection</t>
  </si>
  <si>
    <t>Environmental protection n.e.c.</t>
  </si>
  <si>
    <t>Housing development</t>
  </si>
  <si>
    <t>Community development</t>
  </si>
  <si>
    <t>Water supply</t>
  </si>
  <si>
    <t>Street lighting</t>
  </si>
  <si>
    <t>R&amp;D Housing and community amenities</t>
  </si>
  <si>
    <t>Housing and community ammenities</t>
  </si>
  <si>
    <t>Medical products, appliances and equipment</t>
  </si>
  <si>
    <t>Outpatient sevices</t>
  </si>
  <si>
    <t>Hospital services</t>
  </si>
  <si>
    <t>Public health services</t>
  </si>
  <si>
    <t>R&amp;D Health</t>
  </si>
  <si>
    <t>Health n.e.c.</t>
  </si>
  <si>
    <t>Recreational and sporting services</t>
  </si>
  <si>
    <t>Cultural services</t>
  </si>
  <si>
    <t>Religious and other community services</t>
  </si>
  <si>
    <t>R&amp;D Recreation, culture and religion</t>
  </si>
  <si>
    <t>Recreation, culture and religion n.e.c.</t>
  </si>
  <si>
    <t>Broadcasting and publishing services</t>
  </si>
  <si>
    <t>Pre-primary and primary education</t>
  </si>
  <si>
    <t>Secondary education</t>
  </si>
  <si>
    <t>Post-secondary non-tertiary education</t>
  </si>
  <si>
    <t>Tertiary education</t>
  </si>
  <si>
    <t>Education not definable by level</t>
  </si>
  <si>
    <t>Subsidiary services to education</t>
  </si>
  <si>
    <t>R&amp;D Education</t>
  </si>
  <si>
    <t>Education n.e.c.</t>
  </si>
  <si>
    <t>compensation of employees</t>
  </si>
  <si>
    <t>taxes, payable and change in pension entitlements</t>
  </si>
  <si>
    <t>subsidies</t>
  </si>
  <si>
    <t>property income</t>
  </si>
  <si>
    <t>social benefits and social transfers in kind (purchased market production)</t>
  </si>
  <si>
    <t>other current transfers</t>
  </si>
  <si>
    <t>capital transfers</t>
  </si>
  <si>
    <t>capital investments</t>
  </si>
  <si>
    <t>total expenditure</t>
  </si>
  <si>
    <t>intermediate consumption</t>
  </si>
  <si>
    <t>Source: Eurostat (gov_10a_main)</t>
  </si>
  <si>
    <t>Source: Eurostat (gov_10a_exp)</t>
  </si>
  <si>
    <t>Bulgaria</t>
  </si>
  <si>
    <t>Czechia</t>
  </si>
  <si>
    <t>Denmark</t>
  </si>
  <si>
    <t>Estonia</t>
  </si>
  <si>
    <t>Ireland</t>
  </si>
  <si>
    <t>Greece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</si>
  <si>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</si>
  <si>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</si>
  <si>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</si>
  <si>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</si>
  <si>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</si>
  <si>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</si>
  <si>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</si>
  <si>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</si>
  <si>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</si>
  <si>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</si>
  <si>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Romania</t>
  </si>
  <si>
    <t>Slovenia</t>
  </si>
  <si>
    <t>Finland</t>
  </si>
  <si>
    <t>Sweden</t>
  </si>
  <si>
    <t>Iceland</t>
  </si>
  <si>
    <t>Norway</t>
  </si>
  <si>
    <t>Switzerland</t>
  </si>
  <si>
    <t>Croatia</t>
  </si>
  <si>
    <t>Slovakia</t>
  </si>
  <si>
    <t>Spain*</t>
  </si>
  <si>
    <t>France*</t>
  </si>
  <si>
    <t>* provisional</t>
  </si>
  <si>
    <t>Germany*</t>
  </si>
  <si>
    <t>Portugal*</t>
  </si>
  <si>
    <t>EU*</t>
  </si>
  <si>
    <t>euro area 19*</t>
  </si>
  <si>
    <t>euro area 20*</t>
  </si>
  <si>
    <r>
      <rPr>
        <i/>
        <sz val="10"/>
        <rFont val="Arial"/>
        <family val="2"/>
      </rPr>
      <t xml:space="preserve">Source: </t>
    </r>
    <r>
      <rPr>
        <sz val="10"/>
        <rFont val="Arial"/>
        <family val="2"/>
      </rPr>
      <t>Eurostat (gov_10a_exp)</t>
    </r>
  </si>
  <si>
    <r>
      <t>Source:</t>
    </r>
    <r>
      <rPr>
        <sz val="10"/>
        <rFont val="Arial"/>
        <family val="2"/>
      </rPr>
      <t xml:space="preserve"> Eurostat (gov_10a_exp)</t>
    </r>
  </si>
  <si>
    <r>
      <rPr>
        <i/>
        <sz val="10"/>
        <rFont val="Arial"/>
        <family val="2"/>
      </rPr>
      <t>Source:</t>
    </r>
    <r>
      <rPr>
        <sz val="10"/>
        <rFont val="Arial"/>
        <family val="2"/>
      </rPr>
      <t xml:space="preserve"> Eurostat (gov_10a_exp)</t>
    </r>
  </si>
  <si>
    <t>Belgium*</t>
  </si>
  <si>
    <t>Table 1: General government total expenditure by function, 2022 (% of GDP, % of total expenditure, million of national currency)</t>
  </si>
  <si>
    <t>Table 1: General government total expenditure by function, 2022 (% of GDP)</t>
  </si>
  <si>
    <t>Table 1: General government total expenditure on general public services, 2022 (% of GDP and % of total expenditure)</t>
  </si>
  <si>
    <t>Table 1: General government total expenditure on general public services, 2022, % of GDP</t>
  </si>
  <si>
    <t>Table 1: General government total expenditure on defence, 2022 (% of GDP and % of total expenditure)</t>
  </si>
  <si>
    <t>Table 1: General government total expenditure on defence, 2022, % of GDP</t>
  </si>
  <si>
    <t>Table 1: General government total expenditure on public order and safety, 2022 (% of GDP and % of total expenditure)</t>
  </si>
  <si>
    <t>Table 1: General government total expenditure on public order and safety, 2022, % of GDP</t>
  </si>
  <si>
    <t xml:space="preserve">Table 1: General government total expenditure on 'economic affairs', 2022 (% of GDP and % of total expenditure) </t>
  </si>
  <si>
    <t>Table 1: General government total expenditure on economic affairs, 2022, % of GDP</t>
  </si>
  <si>
    <t xml:space="preserve">Table 1: General government total expenditure on 'environmental protection', 2022 (% of GDP and % of total expenditure) </t>
  </si>
  <si>
    <t>Table 1: General government total expenditure on environmental protection, 2022, % of GDP</t>
  </si>
  <si>
    <t xml:space="preserve">Table 1: General government total expenditure on housing and community amenities, 2022 (% of GDP and % of total expenditure) </t>
  </si>
  <si>
    <t>Table 1: General government total expenditure on housing and community amenities, 2022, % of GDP</t>
  </si>
  <si>
    <t xml:space="preserve">Table 1: General government total expenditure on health, 2022 (% of GDP and % of total expenditure) </t>
  </si>
  <si>
    <t>Table 1: General government total expenditure on health, 2022, % of GDP</t>
  </si>
  <si>
    <t xml:space="preserve">Table 1: General government total expenditure on recreation, culture and religion, 2022 (% of GDP and % of total expenditure) </t>
  </si>
  <si>
    <t>Table 1: General government total expenditure on recreation, culture and religion, 2022, % of GDP</t>
  </si>
  <si>
    <t>Table 1: General government total expenditure on 'education', 2022 (% of GDP and % of total expenditure)</t>
  </si>
  <si>
    <t>Table 1: General government total expenditure on education, 2022, % of GDP</t>
  </si>
  <si>
    <t>Table 1: General government total expenditure on social protection, 2022 (% of GDP and % of total expenditure)</t>
  </si>
  <si>
    <t>Table 1: General government total expenditure on social protection, 2022, % of GDP</t>
  </si>
  <si>
    <t>2022*</t>
  </si>
  <si>
    <t>General economic, commercial 
and labour affairs</t>
  </si>
  <si>
    <t>EU</t>
  </si>
  <si>
    <t>euro area 19</t>
  </si>
  <si>
    <t>euro area 20</t>
  </si>
  <si>
    <t>Germany</t>
  </si>
  <si>
    <t>Belgium</t>
  </si>
  <si>
    <t>Spain</t>
  </si>
  <si>
    <t>France</t>
  </si>
  <si>
    <t>Portugal</t>
  </si>
  <si>
    <t xml:space="preserve">Table 2: Evolution of general government total expenditure, EU, 1995-2022, % of GDP and % of total expenditure </t>
  </si>
  <si>
    <t>Housing and community amenities n.e.c.</t>
  </si>
  <si>
    <t>:</t>
  </si>
  <si>
    <r>
      <t>Source:</t>
    </r>
    <r>
      <rPr>
        <sz val="10"/>
        <rFont val="Arial"/>
        <family val="2"/>
      </rPr>
      <t xml:space="preserve"> Eurostat (gov_10a_main)</t>
    </r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</si>
  <si>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Eurostat (gov_10a_exp)</t>
    </r>
  </si>
  <si>
    <t>2022, € billion</t>
  </si>
  <si>
    <t>2022, € million</t>
  </si>
  <si>
    <t>2022, %</t>
  </si>
  <si>
    <r>
      <rPr>
        <i/>
        <sz val="10"/>
        <rFont val="Arial"/>
        <family val="2"/>
      </rPr>
      <t>Source:</t>
    </r>
    <r>
      <rPr>
        <sz val="10"/>
        <rFont val="Arial"/>
      </rPr>
      <t xml:space="preserve"> Eurostat (gov_10a_exp)</t>
    </r>
  </si>
  <si>
    <t>date of extraction</t>
  </si>
  <si>
    <t>Eurostat (gov_10a_main, gov_10a_exp)</t>
  </si>
  <si>
    <t>sources</t>
  </si>
  <si>
    <t>metadata</t>
  </si>
  <si>
    <t>https://ec.europa.eu/eurostat/cache/metadata/en/gov_10a_exp_esms.htm</t>
  </si>
  <si>
    <t>Services publics généraux</t>
  </si>
  <si>
    <t>Défence</t>
  </si>
  <si>
    <t>Ordre public et sécurité</t>
  </si>
  <si>
    <t>Affaires économiques</t>
  </si>
  <si>
    <t>Protection de l'environnement</t>
  </si>
  <si>
    <t>Logement et équipements collectifs</t>
  </si>
  <si>
    <t>Santé</t>
  </si>
  <si>
    <t>Loisirs, culture et religion</t>
  </si>
  <si>
    <t>Protection sociale</t>
  </si>
  <si>
    <t>% du PIB</t>
  </si>
  <si>
    <t>Maladie et invalidité</t>
  </si>
  <si>
    <t>Vieillesse</t>
  </si>
  <si>
    <t>Survie</t>
  </si>
  <si>
    <t>Famille et enfants</t>
  </si>
  <si>
    <t>Chômage</t>
  </si>
  <si>
    <t>Logement</t>
  </si>
  <si>
    <t>Exclusion sociale n.c.a.</t>
  </si>
  <si>
    <t>R&amp;D Protection sociale</t>
  </si>
  <si>
    <t>Protection sociale n.c.a.</t>
  </si>
  <si>
    <t xml:space="preserve">Source: Eurostat </t>
  </si>
  <si>
    <t>Produits, appareils,  équipement médicaux</t>
  </si>
  <si>
    <t>Services ambulatoire</t>
  </si>
  <si>
    <t>Services hospitaliers</t>
  </si>
  <si>
    <t>Services de santé publique</t>
  </si>
  <si>
    <t>R&amp;D santé</t>
  </si>
  <si>
    <t>Santé n.e.c.</t>
  </si>
  <si>
    <t>éducation</t>
  </si>
  <si>
    <t>Autres dépenses</t>
  </si>
  <si>
    <t>Éducation</t>
  </si>
  <si>
    <t>Enseignement préscolaire et primaire</t>
  </si>
  <si>
    <t>Éducation secondaire</t>
  </si>
  <si>
    <t>Enseignement postsecondaire non supérieur</t>
  </si>
  <si>
    <t>Enseignement supérieur</t>
  </si>
  <si>
    <t>Éducation non définissable par niveau</t>
  </si>
  <si>
    <t>Services  administratifs</t>
  </si>
  <si>
    <t>R&amp;D éducation</t>
  </si>
  <si>
    <t>Éducation n.e.c.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</si>
</sst>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0.0"/>
    <numFmt numFmtId="166" formatCode="#,##0.0_i"/>
    <numFmt numFmtId="167" formatCode="#,##0_i"/>
    <numFmt numFmtId="168" formatCode="0.0%"/>
    <numFmt numFmtId="169" formatCode="#,##0.0"/>
    <numFmt numFmtId="170" formatCode="#,##0.000_i"/>
    <numFmt numFmtId="171" formatCode="###\ ###\ ###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Helv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 tint="-0.499984740745262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9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thin">
        <color rgb="FF000000"/>
      </bottom>
      <diagonal/>
    </border>
    <border>
      <left/>
      <right/>
      <top style="hair">
        <color rgb="FFC0C0C0"/>
      </top>
      <bottom/>
      <diagonal/>
    </border>
    <border>
      <left/>
      <right/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hair">
        <color rgb="FFC0C0C0"/>
      </top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hair">
        <color rgb="FFC0C0C0"/>
      </top>
      <bottom/>
      <diagonal/>
    </border>
    <border>
      <left style="thin">
        <color indexed="64"/>
      </left>
      <right style="thin">
        <color indexed="64"/>
      </right>
      <top style="hair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C0C0C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hair">
        <color rgb="FFC0C0C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rgb="FFC0C0C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5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hair">
        <color rgb="FFC0C0C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C0C0C0"/>
      </bottom>
      <diagonal/>
    </border>
    <border>
      <left/>
      <right/>
      <top style="thin">
        <color indexed="64"/>
      </top>
      <bottom style="hair">
        <color rgb="FFC0C0C0"/>
      </bottom>
      <diagonal/>
    </border>
    <border>
      <left/>
      <right style="thin">
        <color indexed="64"/>
      </right>
      <top style="thin">
        <color indexed="64"/>
      </top>
      <bottom style="hair">
        <color rgb="FFC0C0C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rgb="FFC0C0C0"/>
      </top>
      <bottom/>
      <diagonal/>
    </border>
    <border>
      <left/>
      <right style="thin">
        <color indexed="64"/>
      </right>
      <top style="hair">
        <color rgb="FFC0C0C0"/>
      </top>
      <bottom/>
      <diagonal/>
    </border>
    <border>
      <left style="thin">
        <color indexed="64"/>
      </left>
      <right/>
      <top style="thin">
        <color rgb="FF000000"/>
      </top>
      <bottom style="hair">
        <color rgb="FFC0C0C0"/>
      </bottom>
      <diagonal/>
    </border>
    <border>
      <left/>
      <right style="thin">
        <color indexed="64"/>
      </right>
      <top style="thin">
        <color rgb="FF000000"/>
      </top>
      <bottom style="hair">
        <color rgb="FFC0C0C0"/>
      </bottom>
      <diagonal/>
    </border>
    <border>
      <left style="thin">
        <color indexed="64"/>
      </left>
      <right/>
      <top style="hair">
        <color rgb="FFC0C0C0"/>
      </top>
      <bottom style="hair">
        <color rgb="FFC0C0C0"/>
      </bottom>
      <diagonal/>
    </border>
    <border>
      <left/>
      <right style="thin">
        <color indexed="64"/>
      </right>
      <top style="hair">
        <color rgb="FFC0C0C0"/>
      </top>
      <bottom style="hair">
        <color rgb="FFC0C0C0"/>
      </bottom>
      <diagonal/>
    </border>
    <border>
      <left/>
      <right style="thin">
        <color indexed="64"/>
      </right>
      <top style="hair">
        <color rgb="FFC0C0C0"/>
      </top>
      <bottom style="thin">
        <color rgb="FF000000"/>
      </bottom>
      <diagonal/>
    </border>
    <border>
      <left style="thin">
        <color indexed="64"/>
      </left>
      <right/>
      <top style="hair">
        <color rgb="FFC0C0C0"/>
      </top>
      <bottom style="thin">
        <color indexed="64"/>
      </bottom>
      <diagonal/>
    </border>
    <border>
      <left/>
      <right style="thin">
        <color indexed="64"/>
      </right>
      <top style="hair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rgb="FFC0C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rgb="FFC0C0C0"/>
      </bottom>
      <diagonal/>
    </border>
  </borders>
  <cellStyleXfs count="5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5" applyNumberFormat="0" applyAlignment="0" applyProtection="0"/>
    <xf numFmtId="0" fontId="14" fillId="28" borderId="6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5" applyNumberFormat="0" applyAlignment="0" applyProtection="0"/>
    <xf numFmtId="0" fontId="21" fillId="0" borderId="10" applyNumberFormat="0" applyFill="0" applyAlignment="0" applyProtection="0"/>
    <xf numFmtId="0" fontId="22" fillId="31" borderId="0" applyNumberFormat="0" applyBorder="0" applyAlignment="0" applyProtection="0"/>
    <xf numFmtId="0" fontId="4" fillId="0" borderId="0"/>
    <xf numFmtId="0" fontId="6" fillId="0" borderId="0"/>
    <xf numFmtId="0" fontId="7" fillId="0" borderId="0"/>
    <xf numFmtId="0" fontId="10" fillId="0" borderId="0"/>
    <xf numFmtId="0" fontId="8" fillId="32" borderId="11" applyNumberFormat="0" applyFont="0" applyAlignment="0" applyProtection="0"/>
    <xf numFmtId="0" fontId="10" fillId="32" borderId="11" applyNumberFormat="0" applyFont="0" applyAlignment="0" applyProtection="0"/>
    <xf numFmtId="166" fontId="9" fillId="0" borderId="0" applyFill="0" applyBorder="0" applyProtection="0">
      <alignment horizontal="right"/>
    </xf>
    <xf numFmtId="0" fontId="23" fillId="27" borderId="12" applyNumberFormat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2" fillId="0" borderId="0"/>
    <xf numFmtId="0" fontId="27" fillId="0" borderId="0"/>
    <xf numFmtId="0" fontId="28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164" fontId="30" fillId="0" borderId="0" applyFont="0" applyFill="0" applyBorder="0" applyAlignment="0" applyProtection="0"/>
  </cellStyleXfs>
  <cellXfs count="264">
    <xf numFmtId="0" fontId="0" fillId="0" borderId="0" xfId="0"/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Fill="1"/>
    <xf numFmtId="165" fontId="29" fillId="0" borderId="0" xfId="0" applyNumberFormat="1" applyFont="1"/>
    <xf numFmtId="0" fontId="31" fillId="0" borderId="0" xfId="40" applyFont="1"/>
    <xf numFmtId="0" fontId="33" fillId="0" borderId="0" xfId="0" applyFont="1"/>
    <xf numFmtId="0" fontId="31" fillId="0" borderId="0" xfId="40" applyFont="1" applyFill="1"/>
    <xf numFmtId="165" fontId="29" fillId="0" borderId="0" xfId="40" applyNumberFormat="1" applyFont="1" applyFill="1"/>
    <xf numFmtId="165" fontId="31" fillId="0" borderId="0" xfId="40" applyNumberFormat="1" applyFont="1" applyFill="1"/>
    <xf numFmtId="165" fontId="31" fillId="0" borderId="0" xfId="40" applyNumberFormat="1" applyFont="1"/>
    <xf numFmtId="0" fontId="31" fillId="35" borderId="0" xfId="40" applyFont="1" applyFill="1"/>
    <xf numFmtId="166" fontId="33" fillId="33" borderId="26" xfId="43" applyFont="1" applyFill="1" applyBorder="1" applyAlignment="1">
      <alignment horizontal="center" wrapText="1"/>
    </xf>
    <xf numFmtId="166" fontId="33" fillId="34" borderId="15" xfId="43" applyFont="1" applyFill="1" applyBorder="1" applyAlignment="1">
      <alignment horizontal="left"/>
    </xf>
    <xf numFmtId="166" fontId="29" fillId="34" borderId="15" xfId="43" applyFont="1" applyFill="1" applyBorder="1">
      <alignment horizontal="right"/>
    </xf>
    <xf numFmtId="0" fontId="29" fillId="0" borderId="0" xfId="0" quotePrefix="1" applyFont="1"/>
    <xf numFmtId="166" fontId="33" fillId="34" borderId="0" xfId="43" applyFont="1" applyFill="1" applyBorder="1" applyAlignment="1">
      <alignment horizontal="left"/>
    </xf>
    <xf numFmtId="166" fontId="29" fillId="34" borderId="0" xfId="43" applyFont="1" applyFill="1" applyBorder="1">
      <alignment horizontal="right"/>
    </xf>
    <xf numFmtId="166" fontId="33" fillId="34" borderId="18" xfId="43" applyFont="1" applyFill="1" applyBorder="1" applyAlignment="1">
      <alignment horizontal="left"/>
    </xf>
    <xf numFmtId="166" fontId="33" fillId="0" borderId="15" xfId="43" applyFont="1" applyBorder="1" applyAlignment="1">
      <alignment horizontal="left"/>
    </xf>
    <xf numFmtId="166" fontId="29" fillId="0" borderId="15" xfId="43" applyFont="1" applyBorder="1">
      <alignment horizontal="right"/>
    </xf>
    <xf numFmtId="166" fontId="29" fillId="0" borderId="0" xfId="0" applyNumberFormat="1" applyFont="1"/>
    <xf numFmtId="166" fontId="33" fillId="0" borderId="16" xfId="43" applyFont="1" applyBorder="1" applyAlignment="1">
      <alignment horizontal="left"/>
    </xf>
    <xf numFmtId="166" fontId="29" fillId="0" borderId="16" xfId="43" applyFont="1" applyBorder="1">
      <alignment horizontal="right"/>
    </xf>
    <xf numFmtId="166" fontId="33" fillId="0" borderId="18" xfId="43" applyFont="1" applyBorder="1" applyAlignment="1">
      <alignment horizontal="left"/>
    </xf>
    <xf numFmtId="166" fontId="29" fillId="0" borderId="18" xfId="43" applyFont="1" applyBorder="1">
      <alignment horizontal="right"/>
    </xf>
    <xf numFmtId="166" fontId="33" fillId="0" borderId="17" xfId="43" applyFont="1" applyBorder="1" applyAlignment="1">
      <alignment horizontal="left"/>
    </xf>
    <xf numFmtId="166" fontId="29" fillId="0" borderId="17" xfId="43" applyFont="1" applyBorder="1">
      <alignment horizontal="right"/>
    </xf>
    <xf numFmtId="166" fontId="33" fillId="0" borderId="0" xfId="43" applyFont="1" applyBorder="1" applyAlignment="1">
      <alignment horizontal="left"/>
    </xf>
    <xf numFmtId="166" fontId="33" fillId="0" borderId="19" xfId="43" applyFont="1" applyBorder="1" applyAlignment="1">
      <alignment horizontal="left"/>
    </xf>
    <xf numFmtId="166" fontId="33" fillId="34" borderId="19" xfId="43" applyFont="1" applyFill="1" applyBorder="1" applyAlignment="1">
      <alignment horizontal="left"/>
    </xf>
    <xf numFmtId="166" fontId="33" fillId="34" borderId="17" xfId="43" applyFont="1" applyFill="1" applyBorder="1" applyAlignment="1">
      <alignment horizontal="left"/>
    </xf>
    <xf numFmtId="166" fontId="29" fillId="34" borderId="17" xfId="43" applyFont="1" applyFill="1" applyBorder="1">
      <alignment horizontal="right"/>
    </xf>
    <xf numFmtId="166" fontId="29" fillId="0" borderId="19" xfId="43" applyFont="1" applyBorder="1">
      <alignment horizontal="right"/>
    </xf>
    <xf numFmtId="166" fontId="33" fillId="0" borderId="30" xfId="43" applyFont="1" applyBorder="1" applyAlignment="1">
      <alignment horizontal="left"/>
    </xf>
    <xf numFmtId="166" fontId="29" fillId="0" borderId="30" xfId="43" applyFont="1" applyBorder="1">
      <alignment horizontal="right"/>
    </xf>
    <xf numFmtId="166" fontId="29" fillId="0" borderId="0" xfId="43" applyFont="1" applyBorder="1" applyAlignment="1">
      <alignment horizontal="left"/>
    </xf>
    <xf numFmtId="167" fontId="33" fillId="0" borderId="0" xfId="43" applyNumberFormat="1" applyFont="1" applyBorder="1" applyAlignment="1">
      <alignment horizontal="left"/>
    </xf>
    <xf numFmtId="167" fontId="29" fillId="0" borderId="0" xfId="43" applyNumberFormat="1" applyFont="1" applyBorder="1">
      <alignment horizontal="right"/>
    </xf>
    <xf numFmtId="166" fontId="29" fillId="0" borderId="0" xfId="43" applyFont="1" applyBorder="1">
      <alignment horizontal="right"/>
    </xf>
    <xf numFmtId="0" fontId="28" fillId="0" borderId="0" xfId="52" applyFont="1"/>
    <xf numFmtId="0" fontId="32" fillId="33" borderId="26" xfId="40" applyFont="1" applyFill="1" applyBorder="1" applyAlignment="1">
      <alignment horizontal="center"/>
    </xf>
    <xf numFmtId="0" fontId="32" fillId="33" borderId="26" xfId="40" applyFont="1" applyFill="1" applyBorder="1" applyAlignment="1"/>
    <xf numFmtId="0" fontId="32" fillId="0" borderId="15" xfId="40" applyFont="1" applyBorder="1" applyAlignment="1">
      <alignment horizontal="left"/>
    </xf>
    <xf numFmtId="166" fontId="29" fillId="0" borderId="15" xfId="43" applyFont="1" applyBorder="1" applyAlignment="1"/>
    <xf numFmtId="168" fontId="29" fillId="0" borderId="0" xfId="53" applyNumberFormat="1" applyFont="1"/>
    <xf numFmtId="0" fontId="32" fillId="0" borderId="16" xfId="40" applyFont="1" applyBorder="1" applyAlignment="1">
      <alignment horizontal="left"/>
    </xf>
    <xf numFmtId="166" fontId="29" fillId="0" borderId="16" xfId="43" applyFont="1" applyBorder="1" applyAlignment="1"/>
    <xf numFmtId="0" fontId="32" fillId="0" borderId="18" xfId="40" applyFont="1" applyFill="1" applyBorder="1" applyAlignment="1">
      <alignment horizontal="left"/>
    </xf>
    <xf numFmtId="166" fontId="29" fillId="0" borderId="18" xfId="43" applyFont="1" applyBorder="1" applyAlignment="1"/>
    <xf numFmtId="0" fontId="32" fillId="33" borderId="31" xfId="40" applyFont="1" applyFill="1" applyBorder="1" applyAlignment="1">
      <alignment horizontal="center"/>
    </xf>
    <xf numFmtId="0" fontId="32" fillId="33" borderId="31" xfId="40" applyFont="1" applyFill="1" applyBorder="1" applyAlignment="1"/>
    <xf numFmtId="169" fontId="29" fillId="0" borderId="0" xfId="0" applyNumberFormat="1" applyFont="1"/>
    <xf numFmtId="166" fontId="29" fillId="0" borderId="16" xfId="43" applyNumberFormat="1" applyFont="1" applyBorder="1">
      <alignment horizontal="right"/>
    </xf>
    <xf numFmtId="170" fontId="29" fillId="0" borderId="0" xfId="0" applyNumberFormat="1" applyFont="1"/>
    <xf numFmtId="0" fontId="32" fillId="0" borderId="30" xfId="40" applyFont="1" applyBorder="1" applyAlignment="1">
      <alignment horizontal="left"/>
    </xf>
    <xf numFmtId="0" fontId="32" fillId="33" borderId="14" xfId="40" applyFont="1" applyFill="1" applyBorder="1" applyAlignment="1">
      <alignment horizontal="center" vertical="center"/>
    </xf>
    <xf numFmtId="0" fontId="32" fillId="33" borderId="14" xfId="40" applyFont="1" applyFill="1" applyBorder="1" applyAlignment="1">
      <alignment horizontal="right" vertical="center"/>
    </xf>
    <xf numFmtId="0" fontId="29" fillId="0" borderId="0" xfId="0" applyFont="1" applyAlignment="1">
      <alignment wrapText="1"/>
    </xf>
    <xf numFmtId="0" fontId="32" fillId="0" borderId="0" xfId="49" applyFont="1" applyFill="1" applyAlignment="1">
      <alignment horizontal="left"/>
    </xf>
    <xf numFmtId="0" fontId="32" fillId="0" borderId="0" xfId="49" applyFont="1" applyAlignment="1">
      <alignment horizontal="left"/>
    </xf>
    <xf numFmtId="165" fontId="34" fillId="0" borderId="0" xfId="0" applyNumberFormat="1" applyFont="1"/>
    <xf numFmtId="1" fontId="29" fillId="0" borderId="0" xfId="0" applyNumberFormat="1" applyFont="1"/>
    <xf numFmtId="0" fontId="33" fillId="33" borderId="14" xfId="0" applyFont="1" applyFill="1" applyBorder="1" applyAlignment="1">
      <alignment horizontal="center"/>
    </xf>
    <xf numFmtId="166" fontId="33" fillId="33" borderId="14" xfId="43" applyFont="1" applyFill="1" applyBorder="1" applyAlignment="1">
      <alignment horizontal="left" wrapText="1"/>
    </xf>
    <xf numFmtId="166" fontId="33" fillId="33" borderId="20" xfId="43" applyFont="1" applyFill="1" applyBorder="1" applyAlignment="1">
      <alignment horizontal="center" wrapText="1"/>
    </xf>
    <xf numFmtId="166" fontId="33" fillId="33" borderId="14" xfId="43" applyFont="1" applyFill="1" applyBorder="1" applyAlignment="1">
      <alignment horizontal="center" wrapText="1"/>
    </xf>
    <xf numFmtId="166" fontId="29" fillId="34" borderId="4" xfId="43" applyFont="1" applyFill="1" applyBorder="1">
      <alignment horizontal="right"/>
    </xf>
    <xf numFmtId="166" fontId="29" fillId="34" borderId="0" xfId="43" applyNumberFormat="1" applyFont="1" applyFill="1" applyBorder="1">
      <alignment horizontal="right"/>
    </xf>
    <xf numFmtId="166" fontId="29" fillId="0" borderId="21" xfId="43" applyFont="1" applyBorder="1">
      <alignment horizontal="right"/>
    </xf>
    <xf numFmtId="166" fontId="29" fillId="0" borderId="15" xfId="43" applyNumberFormat="1" applyFont="1" applyBorder="1">
      <alignment horizontal="right"/>
    </xf>
    <xf numFmtId="166" fontId="29" fillId="0" borderId="22" xfId="43" applyFont="1" applyBorder="1">
      <alignment horizontal="right"/>
    </xf>
    <xf numFmtId="166" fontId="29" fillId="0" borderId="22" xfId="43" applyFont="1" applyFill="1" applyBorder="1">
      <alignment horizontal="right"/>
    </xf>
    <xf numFmtId="166" fontId="29" fillId="0" borderId="23" xfId="43" applyFont="1" applyBorder="1">
      <alignment horizontal="right"/>
    </xf>
    <xf numFmtId="166" fontId="29" fillId="0" borderId="18" xfId="43" applyNumberFormat="1" applyFont="1" applyBorder="1">
      <alignment horizontal="right"/>
    </xf>
    <xf numFmtId="166" fontId="29" fillId="0" borderId="24" xfId="43" applyFont="1" applyBorder="1">
      <alignment horizontal="right"/>
    </xf>
    <xf numFmtId="166" fontId="29" fillId="0" borderId="17" xfId="43" applyNumberFormat="1" applyFont="1" applyBorder="1">
      <alignment horizontal="right"/>
    </xf>
    <xf numFmtId="166" fontId="29" fillId="0" borderId="4" xfId="43" applyFont="1" applyBorder="1">
      <alignment horizontal="right"/>
    </xf>
    <xf numFmtId="166" fontId="29" fillId="0" borderId="0" xfId="43" applyNumberFormat="1" applyFont="1" applyBorder="1">
      <alignment horizontal="right"/>
    </xf>
    <xf numFmtId="166" fontId="29" fillId="0" borderId="29" xfId="43" applyFont="1" applyBorder="1">
      <alignment horizontal="right"/>
    </xf>
    <xf numFmtId="166" fontId="29" fillId="0" borderId="28" xfId="43" applyFont="1" applyBorder="1">
      <alignment horizontal="right"/>
    </xf>
    <xf numFmtId="166" fontId="29" fillId="0" borderId="28" xfId="43" applyNumberFormat="1" applyFont="1" applyBorder="1">
      <alignment horizontal="right"/>
    </xf>
    <xf numFmtId="171" fontId="29" fillId="34" borderId="4" xfId="43" applyNumberFormat="1" applyFont="1" applyFill="1" applyBorder="1">
      <alignment horizontal="right"/>
    </xf>
    <xf numFmtId="171" fontId="29" fillId="34" borderId="0" xfId="43" applyNumberFormat="1" applyFont="1" applyFill="1" applyBorder="1">
      <alignment horizontal="right"/>
    </xf>
    <xf numFmtId="171" fontId="29" fillId="0" borderId="0" xfId="0" applyNumberFormat="1" applyFont="1"/>
    <xf numFmtId="171" fontId="29" fillId="0" borderId="21" xfId="43" applyNumberFormat="1" applyFont="1" applyBorder="1">
      <alignment horizontal="right"/>
    </xf>
    <xf numFmtId="171" fontId="29" fillId="0" borderId="15" xfId="43" applyNumberFormat="1" applyFont="1" applyBorder="1">
      <alignment horizontal="right"/>
    </xf>
    <xf numFmtId="171" fontId="29" fillId="0" borderId="22" xfId="43" applyNumberFormat="1" applyFont="1" applyBorder="1">
      <alignment horizontal="right"/>
    </xf>
    <xf numFmtId="171" fontId="29" fillId="0" borderId="16" xfId="43" applyNumberFormat="1" applyFont="1" applyBorder="1">
      <alignment horizontal="right"/>
    </xf>
    <xf numFmtId="0" fontId="34" fillId="0" borderId="0" xfId="0" applyFont="1"/>
    <xf numFmtId="171" fontId="29" fillId="0" borderId="22" xfId="43" applyNumberFormat="1" applyFont="1" applyFill="1" applyBorder="1">
      <alignment horizontal="right"/>
    </xf>
    <xf numFmtId="171" fontId="29" fillId="0" borderId="23" xfId="43" applyNumberFormat="1" applyFont="1" applyBorder="1">
      <alignment horizontal="right"/>
    </xf>
    <xf numFmtId="171" fontId="29" fillId="0" borderId="18" xfId="43" applyNumberFormat="1" applyFont="1" applyBorder="1">
      <alignment horizontal="right"/>
    </xf>
    <xf numFmtId="171" fontId="29" fillId="0" borderId="24" xfId="43" applyNumberFormat="1" applyFont="1" applyBorder="1">
      <alignment horizontal="right"/>
    </xf>
    <xf numFmtId="171" fontId="29" fillId="0" borderId="17" xfId="43" applyNumberFormat="1" applyFont="1" applyBorder="1">
      <alignment horizontal="right"/>
    </xf>
    <xf numFmtId="171" fontId="29" fillId="0" borderId="4" xfId="43" applyNumberFormat="1" applyFont="1" applyBorder="1">
      <alignment horizontal="right"/>
    </xf>
    <xf numFmtId="171" fontId="29" fillId="0" borderId="0" xfId="43" applyNumberFormat="1" applyFont="1" applyBorder="1">
      <alignment horizontal="right"/>
    </xf>
    <xf numFmtId="171" fontId="29" fillId="0" borderId="29" xfId="43" applyNumberFormat="1" applyFont="1" applyBorder="1">
      <alignment horizontal="right"/>
    </xf>
    <xf numFmtId="171" fontId="29" fillId="0" borderId="28" xfId="43" applyNumberFormat="1" applyFont="1" applyBorder="1">
      <alignment horizontal="right"/>
    </xf>
    <xf numFmtId="166" fontId="34" fillId="0" borderId="0" xfId="43" applyFont="1" applyBorder="1" applyAlignment="1">
      <alignment horizontal="left"/>
    </xf>
    <xf numFmtId="167" fontId="29" fillId="0" borderId="0" xfId="0" applyNumberFormat="1" applyFont="1"/>
    <xf numFmtId="167" fontId="29" fillId="0" borderId="24" xfId="43" applyNumberFormat="1" applyFont="1" applyBorder="1">
      <alignment horizontal="right"/>
    </xf>
    <xf numFmtId="167" fontId="29" fillId="0" borderId="17" xfId="43" applyNumberFormat="1" applyFont="1" applyBorder="1">
      <alignment horizontal="right"/>
    </xf>
    <xf numFmtId="171" fontId="29" fillId="0" borderId="19" xfId="43" applyNumberFormat="1" applyFont="1" applyBorder="1">
      <alignment horizontal="right"/>
    </xf>
    <xf numFmtId="166" fontId="29" fillId="34" borderId="4" xfId="43" applyNumberFormat="1" applyFont="1" applyFill="1" applyBorder="1">
      <alignment horizontal="right"/>
    </xf>
    <xf numFmtId="166" fontId="29" fillId="0" borderId="21" xfId="43" applyNumberFormat="1" applyFont="1" applyBorder="1">
      <alignment horizontal="right"/>
    </xf>
    <xf numFmtId="166" fontId="29" fillId="0" borderId="22" xfId="43" applyNumberFormat="1" applyFont="1" applyBorder="1">
      <alignment horizontal="right"/>
    </xf>
    <xf numFmtId="166" fontId="29" fillId="0" borderId="22" xfId="43" applyNumberFormat="1" applyFont="1" applyFill="1" applyBorder="1">
      <alignment horizontal="right"/>
    </xf>
    <xf numFmtId="166" fontId="29" fillId="0" borderId="23" xfId="43" applyNumberFormat="1" applyFont="1" applyBorder="1">
      <alignment horizontal="right"/>
    </xf>
    <xf numFmtId="166" fontId="29" fillId="0" borderId="24" xfId="43" applyNumberFormat="1" applyFont="1" applyBorder="1">
      <alignment horizontal="right"/>
    </xf>
    <xf numFmtId="166" fontId="29" fillId="0" borderId="4" xfId="43" applyNumberFormat="1" applyFont="1" applyBorder="1">
      <alignment horizontal="right"/>
    </xf>
    <xf numFmtId="166" fontId="29" fillId="0" borderId="25" xfId="43" applyNumberFormat="1" applyFont="1" applyBorder="1">
      <alignment horizontal="right"/>
    </xf>
    <xf numFmtId="166" fontId="29" fillId="0" borderId="27" xfId="43" applyFont="1" applyBorder="1">
      <alignment horizontal="right"/>
    </xf>
    <xf numFmtId="171" fontId="29" fillId="0" borderId="25" xfId="43" applyNumberFormat="1" applyFont="1" applyBorder="1">
      <alignment horizontal="right"/>
    </xf>
    <xf numFmtId="171" fontId="29" fillId="0" borderId="27" xfId="43" applyNumberFormat="1" applyFont="1" applyBorder="1">
      <alignment horizontal="right"/>
    </xf>
    <xf numFmtId="0" fontId="33" fillId="0" borderId="1" xfId="0" applyFont="1" applyBorder="1"/>
    <xf numFmtId="0" fontId="29" fillId="0" borderId="1" xfId="0" applyFont="1" applyBorder="1"/>
    <xf numFmtId="0" fontId="29" fillId="0" borderId="3" xfId="0" applyFont="1" applyBorder="1"/>
    <xf numFmtId="0" fontId="29" fillId="0" borderId="2" xfId="0" applyFont="1" applyBorder="1"/>
    <xf numFmtId="167" fontId="29" fillId="0" borderId="26" xfId="43" applyNumberFormat="1" applyFont="1" applyBorder="1">
      <alignment horizontal="right"/>
    </xf>
    <xf numFmtId="0" fontId="33" fillId="0" borderId="34" xfId="0" applyFont="1" applyBorder="1"/>
    <xf numFmtId="0" fontId="29" fillId="0" borderId="33" xfId="0" applyFont="1" applyBorder="1"/>
    <xf numFmtId="166" fontId="29" fillId="34" borderId="32" xfId="43" applyFont="1" applyFill="1" applyBorder="1">
      <alignment horizontal="right"/>
    </xf>
    <xf numFmtId="166" fontId="29" fillId="0" borderId="25" xfId="43" applyFont="1" applyBorder="1">
      <alignment horizontal="right"/>
    </xf>
    <xf numFmtId="0" fontId="35" fillId="0" borderId="0" xfId="0" applyFont="1"/>
    <xf numFmtId="166" fontId="29" fillId="0" borderId="19" xfId="43" applyNumberFormat="1" applyFont="1" applyBorder="1">
      <alignment horizontal="right"/>
    </xf>
    <xf numFmtId="0" fontId="32" fillId="0" borderId="0" xfId="40" applyFont="1" applyFill="1"/>
    <xf numFmtId="0" fontId="36" fillId="0" borderId="0" xfId="0" applyFont="1" applyAlignment="1">
      <alignment horizontal="left" vertical="center" readingOrder="1"/>
    </xf>
    <xf numFmtId="0" fontId="37" fillId="0" borderId="0" xfId="0" applyFont="1" applyAlignment="1">
      <alignment horizontal="left" vertical="center" readingOrder="1"/>
    </xf>
    <xf numFmtId="0" fontId="38" fillId="0" borderId="0" xfId="0" applyFont="1" applyAlignment="1">
      <alignment horizontal="left" vertical="center" readingOrder="1"/>
    </xf>
    <xf numFmtId="171" fontId="29" fillId="34" borderId="15" xfId="43" applyNumberFormat="1" applyFont="1" applyFill="1" applyBorder="1">
      <alignment horizontal="right"/>
    </xf>
    <xf numFmtId="171" fontId="29" fillId="34" borderId="17" xfId="43" applyNumberFormat="1" applyFont="1" applyFill="1" applyBorder="1">
      <alignment horizontal="right"/>
    </xf>
    <xf numFmtId="171" fontId="29" fillId="0" borderId="30" xfId="43" applyNumberFormat="1" applyFont="1" applyBorder="1">
      <alignment horizontal="right"/>
    </xf>
    <xf numFmtId="1" fontId="34" fillId="0" borderId="0" xfId="0" applyNumberFormat="1" applyFont="1"/>
    <xf numFmtId="0" fontId="32" fillId="33" borderId="26" xfId="40" applyFont="1" applyFill="1" applyBorder="1" applyAlignment="1">
      <alignment horizontal="right"/>
    </xf>
    <xf numFmtId="0" fontId="32" fillId="33" borderId="31" xfId="40" applyFont="1" applyFill="1" applyBorder="1" applyAlignment="1">
      <alignment horizontal="right"/>
    </xf>
    <xf numFmtId="165" fontId="35" fillId="0" borderId="0" xfId="0" applyNumberFormat="1" applyFont="1"/>
    <xf numFmtId="0" fontId="35" fillId="0" borderId="0" xfId="40" applyFont="1"/>
    <xf numFmtId="0" fontId="39" fillId="0" borderId="0" xfId="0" applyFont="1"/>
    <xf numFmtId="166" fontId="39" fillId="0" borderId="0" xfId="0" applyNumberFormat="1" applyFont="1"/>
    <xf numFmtId="171" fontId="29" fillId="0" borderId="0" xfId="56" applyNumberFormat="1" applyFont="1"/>
    <xf numFmtId="0" fontId="33" fillId="33" borderId="26" xfId="0" applyFont="1" applyFill="1" applyBorder="1" applyAlignment="1">
      <alignment horizontal="center" vertical="center"/>
    </xf>
    <xf numFmtId="166" fontId="33" fillId="0" borderId="15" xfId="43" applyFont="1" applyFill="1" applyBorder="1" applyAlignment="1">
      <alignment horizontal="left" wrapText="1"/>
    </xf>
    <xf numFmtId="1" fontId="0" fillId="0" borderId="15" xfId="0" applyNumberFormat="1" applyBorder="1"/>
    <xf numFmtId="166" fontId="33" fillId="0" borderId="16" xfId="43" applyFont="1" applyFill="1" applyBorder="1" applyAlignment="1">
      <alignment horizontal="left" wrapText="1"/>
    </xf>
    <xf numFmtId="1" fontId="0" fillId="0" borderId="16" xfId="0" applyNumberFormat="1" applyBorder="1"/>
    <xf numFmtId="166" fontId="33" fillId="0" borderId="17" xfId="43" applyFont="1" applyFill="1" applyBorder="1" applyAlignment="1">
      <alignment horizontal="left" wrapText="1"/>
    </xf>
    <xf numFmtId="1" fontId="0" fillId="0" borderId="17" xfId="0" applyNumberFormat="1" applyBorder="1"/>
    <xf numFmtId="0" fontId="28" fillId="0" borderId="0" xfId="52"/>
    <xf numFmtId="14" fontId="0" fillId="0" borderId="0" xfId="0" applyNumberFormat="1" applyAlignment="1">
      <alignment horizontal="left"/>
    </xf>
    <xf numFmtId="166" fontId="41" fillId="33" borderId="35" xfId="43" applyFont="1" applyFill="1" applyBorder="1" applyAlignment="1">
      <alignment horizontal="center" wrapText="1"/>
    </xf>
    <xf numFmtId="166" fontId="27" fillId="34" borderId="0" xfId="43" applyFont="1" applyFill="1" applyBorder="1">
      <alignment horizontal="right"/>
    </xf>
    <xf numFmtId="166" fontId="27" fillId="0" borderId="15" xfId="43" applyFont="1" applyBorder="1">
      <alignment horizontal="right"/>
    </xf>
    <xf numFmtId="166" fontId="27" fillId="0" borderId="16" xfId="43" applyFont="1" applyBorder="1">
      <alignment horizontal="right"/>
    </xf>
    <xf numFmtId="166" fontId="27" fillId="0" borderId="18" xfId="43" applyFont="1" applyBorder="1">
      <alignment horizontal="right"/>
    </xf>
    <xf numFmtId="166" fontId="27" fillId="0" borderId="17" xfId="43" applyFont="1" applyBorder="1">
      <alignment horizontal="right"/>
    </xf>
    <xf numFmtId="166" fontId="41" fillId="0" borderId="0" xfId="43" applyFont="1" applyBorder="1" applyAlignment="1">
      <alignment horizontal="left"/>
    </xf>
    <xf numFmtId="166" fontId="41" fillId="33" borderId="37" xfId="43" applyFont="1" applyFill="1" applyBorder="1" applyAlignment="1">
      <alignment horizontal="center" wrapText="1"/>
    </xf>
    <xf numFmtId="0" fontId="33" fillId="36" borderId="0" xfId="0" applyFont="1" applyFill="1" applyBorder="1"/>
    <xf numFmtId="0" fontId="33" fillId="36" borderId="0" xfId="0" applyFont="1" applyFill="1" applyBorder="1" applyAlignment="1">
      <alignment horizontal="center"/>
    </xf>
    <xf numFmtId="0" fontId="29" fillId="36" borderId="0" xfId="0" applyFont="1" applyFill="1" applyBorder="1"/>
    <xf numFmtId="0" fontId="33" fillId="36" borderId="0" xfId="0" applyFont="1" applyFill="1" applyBorder="1" applyAlignment="1">
      <alignment horizontal="left" vertical="center" textRotation="90"/>
    </xf>
    <xf numFmtId="166" fontId="41" fillId="33" borderId="38" xfId="43" applyFont="1" applyFill="1" applyBorder="1" applyAlignment="1">
      <alignment horizontal="center" vertical="center" wrapText="1"/>
    </xf>
    <xf numFmtId="166" fontId="41" fillId="33" borderId="39" xfId="43" applyFont="1" applyFill="1" applyBorder="1" applyAlignment="1">
      <alignment horizontal="center" vertical="center" wrapText="1"/>
    </xf>
    <xf numFmtId="166" fontId="41" fillId="33" borderId="37" xfId="43" applyFont="1" applyFill="1" applyBorder="1" applyAlignment="1">
      <alignment horizontal="center" vertical="center" wrapText="1"/>
    </xf>
    <xf numFmtId="166" fontId="42" fillId="35" borderId="16" xfId="43" applyFont="1" applyFill="1" applyBorder="1">
      <alignment horizontal="right"/>
    </xf>
    <xf numFmtId="0" fontId="40" fillId="36" borderId="0" xfId="0" applyFont="1" applyFill="1" applyBorder="1" applyAlignment="1">
      <alignment horizontal="center" vertical="center" textRotation="90"/>
    </xf>
    <xf numFmtId="166" fontId="41" fillId="34" borderId="40" xfId="43" applyFont="1" applyFill="1" applyBorder="1" applyAlignment="1">
      <alignment horizontal="left"/>
    </xf>
    <xf numFmtId="166" fontId="41" fillId="34" borderId="23" xfId="43" applyFont="1" applyFill="1" applyBorder="1" applyAlignment="1">
      <alignment horizontal="left"/>
    </xf>
    <xf numFmtId="166" fontId="41" fillId="0" borderId="21" xfId="43" applyFont="1" applyBorder="1" applyAlignment="1">
      <alignment horizontal="left"/>
    </xf>
    <xf numFmtId="166" fontId="41" fillId="0" borderId="22" xfId="43" applyFont="1" applyBorder="1" applyAlignment="1">
      <alignment horizontal="left"/>
    </xf>
    <xf numFmtId="166" fontId="42" fillId="35" borderId="22" xfId="43" applyFont="1" applyFill="1" applyBorder="1" applyAlignment="1">
      <alignment horizontal="left"/>
    </xf>
    <xf numFmtId="166" fontId="41" fillId="0" borderId="23" xfId="43" applyFont="1" applyBorder="1" applyAlignment="1">
      <alignment horizontal="left"/>
    </xf>
    <xf numFmtId="166" fontId="41" fillId="0" borderId="24" xfId="43" applyFont="1" applyBorder="1" applyAlignment="1">
      <alignment horizontal="left"/>
    </xf>
    <xf numFmtId="166" fontId="41" fillId="0" borderId="25" xfId="43" applyFont="1" applyBorder="1" applyAlignment="1">
      <alignment horizontal="left"/>
    </xf>
    <xf numFmtId="166" fontId="41" fillId="0" borderId="41" xfId="43" applyFont="1" applyBorder="1" applyAlignment="1">
      <alignment horizontal="left"/>
    </xf>
    <xf numFmtId="166" fontId="27" fillId="34" borderId="46" xfId="43" applyFont="1" applyFill="1" applyBorder="1">
      <alignment horizontal="right"/>
    </xf>
    <xf numFmtId="166" fontId="27" fillId="0" borderId="49" xfId="43" applyFont="1" applyBorder="1">
      <alignment horizontal="right"/>
    </xf>
    <xf numFmtId="166" fontId="27" fillId="0" borderId="50" xfId="43" applyFont="1" applyBorder="1">
      <alignment horizontal="right"/>
    </xf>
    <xf numFmtId="166" fontId="27" fillId="0" borderId="51" xfId="43" applyFont="1" applyBorder="1">
      <alignment horizontal="right"/>
    </xf>
    <xf numFmtId="166" fontId="27" fillId="0" borderId="52" xfId="43" applyFont="1" applyBorder="1">
      <alignment horizontal="right"/>
    </xf>
    <xf numFmtId="166" fontId="42" fillId="35" borderId="51" xfId="43" applyFont="1" applyFill="1" applyBorder="1">
      <alignment horizontal="right"/>
    </xf>
    <xf numFmtId="166" fontId="42" fillId="35" borderId="52" xfId="43" applyFont="1" applyFill="1" applyBorder="1">
      <alignment horizontal="right"/>
    </xf>
    <xf numFmtId="166" fontId="27" fillId="0" borderId="47" xfId="43" applyFont="1" applyBorder="1">
      <alignment horizontal="right"/>
    </xf>
    <xf numFmtId="166" fontId="27" fillId="0" borderId="48" xfId="43" applyFont="1" applyBorder="1">
      <alignment horizontal="right"/>
    </xf>
    <xf numFmtId="166" fontId="27" fillId="0" borderId="27" xfId="43" applyFont="1" applyBorder="1">
      <alignment horizontal="right"/>
    </xf>
    <xf numFmtId="166" fontId="27" fillId="0" borderId="53" xfId="43" applyFont="1" applyBorder="1">
      <alignment horizontal="right"/>
    </xf>
    <xf numFmtId="166" fontId="27" fillId="0" borderId="54" xfId="43" applyFont="1" applyBorder="1">
      <alignment horizontal="right"/>
    </xf>
    <xf numFmtId="166" fontId="27" fillId="0" borderId="30" xfId="43" applyFont="1" applyBorder="1">
      <alignment horizontal="right"/>
    </xf>
    <xf numFmtId="166" fontId="27" fillId="0" borderId="55" xfId="43" applyFont="1" applyBorder="1">
      <alignment horizontal="right"/>
    </xf>
    <xf numFmtId="166" fontId="41" fillId="37" borderId="40" xfId="43" applyFont="1" applyFill="1" applyBorder="1" applyAlignment="1">
      <alignment horizontal="left"/>
    </xf>
    <xf numFmtId="166" fontId="27" fillId="37" borderId="42" xfId="43" applyFont="1" applyFill="1" applyBorder="1">
      <alignment horizontal="right"/>
    </xf>
    <xf numFmtId="166" fontId="27" fillId="37" borderId="43" xfId="43" applyFont="1" applyFill="1" applyBorder="1">
      <alignment horizontal="right"/>
    </xf>
    <xf numFmtId="166" fontId="27" fillId="37" borderId="44" xfId="43" applyFont="1" applyFill="1" applyBorder="1">
      <alignment horizontal="right"/>
    </xf>
    <xf numFmtId="166" fontId="41" fillId="37" borderId="23" xfId="43" applyFont="1" applyFill="1" applyBorder="1" applyAlignment="1">
      <alignment horizontal="left"/>
    </xf>
    <xf numFmtId="166" fontId="27" fillId="37" borderId="47" xfId="43" applyFont="1" applyFill="1" applyBorder="1">
      <alignment horizontal="right"/>
    </xf>
    <xf numFmtId="166" fontId="27" fillId="37" borderId="18" xfId="43" applyFont="1" applyFill="1" applyBorder="1">
      <alignment horizontal="right"/>
    </xf>
    <xf numFmtId="166" fontId="27" fillId="37" borderId="48" xfId="43" applyFont="1" applyFill="1" applyBorder="1">
      <alignment horizontal="right"/>
    </xf>
    <xf numFmtId="0" fontId="33" fillId="36" borderId="0" xfId="0" applyFont="1" applyFill="1" applyBorder="1" applyAlignment="1">
      <alignment horizontal="center" vertical="center" textRotation="90"/>
    </xf>
    <xf numFmtId="166" fontId="27" fillId="0" borderId="0" xfId="43" applyFont="1" applyBorder="1">
      <alignment horizontal="right"/>
    </xf>
    <xf numFmtId="166" fontId="27" fillId="0" borderId="19" xfId="43" applyFont="1" applyBorder="1">
      <alignment horizontal="right"/>
    </xf>
    <xf numFmtId="166" fontId="41" fillId="0" borderId="49" xfId="43" applyFont="1" applyBorder="1" applyAlignment="1">
      <alignment horizontal="left"/>
    </xf>
    <xf numFmtId="166" fontId="41" fillId="0" borderId="51" xfId="43" applyFont="1" applyBorder="1" applyAlignment="1">
      <alignment horizontal="left"/>
    </xf>
    <xf numFmtId="166" fontId="42" fillId="35" borderId="51" xfId="43" applyFont="1" applyFill="1" applyBorder="1" applyAlignment="1">
      <alignment horizontal="left"/>
    </xf>
    <xf numFmtId="166" fontId="41" fillId="0" borderId="47" xfId="43" applyFont="1" applyBorder="1" applyAlignment="1">
      <alignment horizontal="left"/>
    </xf>
    <xf numFmtId="166" fontId="41" fillId="0" borderId="27" xfId="43" applyFont="1" applyBorder="1" applyAlignment="1">
      <alignment horizontal="left"/>
    </xf>
    <xf numFmtId="166" fontId="42" fillId="35" borderId="0" xfId="43" applyFont="1" applyFill="1" applyBorder="1">
      <alignment horizontal="right"/>
    </xf>
    <xf numFmtId="166" fontId="27" fillId="0" borderId="58" xfId="43" applyFont="1" applyBorder="1">
      <alignment horizontal="right"/>
    </xf>
    <xf numFmtId="166" fontId="27" fillId="0" borderId="59" xfId="43" applyFont="1" applyBorder="1">
      <alignment horizontal="right"/>
    </xf>
    <xf numFmtId="166" fontId="27" fillId="36" borderId="36" xfId="43" applyFont="1" applyFill="1" applyBorder="1">
      <alignment horizontal="right"/>
    </xf>
    <xf numFmtId="166" fontId="27" fillId="0" borderId="45" xfId="43" applyFont="1" applyBorder="1">
      <alignment horizontal="right"/>
    </xf>
    <xf numFmtId="166" fontId="27" fillId="36" borderId="46" xfId="43" applyFont="1" applyFill="1" applyBorder="1">
      <alignment horizontal="right"/>
    </xf>
    <xf numFmtId="166" fontId="42" fillId="35" borderId="45" xfId="43" applyFont="1" applyFill="1" applyBorder="1">
      <alignment horizontal="right"/>
    </xf>
    <xf numFmtId="166" fontId="27" fillId="0" borderId="60" xfId="43" applyFont="1" applyBorder="1">
      <alignment horizontal="right"/>
    </xf>
    <xf numFmtId="166" fontId="27" fillId="0" borderId="28" xfId="43" applyFont="1" applyBorder="1">
      <alignment horizontal="right"/>
    </xf>
    <xf numFmtId="166" fontId="27" fillId="36" borderId="61" xfId="43" applyFont="1" applyFill="1" applyBorder="1">
      <alignment horizontal="right"/>
    </xf>
    <xf numFmtId="166" fontId="42" fillId="35" borderId="46" xfId="43" applyFont="1" applyFill="1" applyBorder="1">
      <alignment horizontal="right"/>
    </xf>
    <xf numFmtId="166" fontId="27" fillId="37" borderId="54" xfId="43" applyFont="1" applyFill="1" applyBorder="1">
      <alignment horizontal="right"/>
    </xf>
    <xf numFmtId="166" fontId="27" fillId="37" borderId="30" xfId="43" applyFont="1" applyFill="1" applyBorder="1">
      <alignment horizontal="right"/>
    </xf>
    <xf numFmtId="166" fontId="27" fillId="37" borderId="55" xfId="43" applyFont="1" applyFill="1" applyBorder="1">
      <alignment horizontal="right"/>
    </xf>
    <xf numFmtId="166" fontId="41" fillId="0" borderId="57" xfId="43" applyFont="1" applyBorder="1" applyAlignment="1">
      <alignment horizontal="left"/>
    </xf>
    <xf numFmtId="166" fontId="41" fillId="0" borderId="54" xfId="43" applyFont="1" applyBorder="1" applyAlignment="1">
      <alignment horizontal="left"/>
    </xf>
    <xf numFmtId="0" fontId="29" fillId="0" borderId="0" xfId="0" applyFont="1" applyBorder="1"/>
    <xf numFmtId="166" fontId="41" fillId="33" borderId="35" xfId="43" applyFont="1" applyFill="1" applyBorder="1" applyAlignment="1">
      <alignment horizontal="left" wrapText="1"/>
    </xf>
    <xf numFmtId="166" fontId="27" fillId="34" borderId="59" xfId="43" applyFont="1" applyFill="1" applyBorder="1">
      <alignment horizontal="right"/>
    </xf>
    <xf numFmtId="166" fontId="27" fillId="34" borderId="36" xfId="43" applyFont="1" applyFill="1" applyBorder="1">
      <alignment horizontal="right"/>
    </xf>
    <xf numFmtId="166" fontId="27" fillId="0" borderId="62" xfId="43" applyFont="1" applyBorder="1">
      <alignment horizontal="right"/>
    </xf>
    <xf numFmtId="166" fontId="41" fillId="34" borderId="56" xfId="43" applyFont="1" applyFill="1" applyBorder="1">
      <alignment horizontal="right"/>
    </xf>
    <xf numFmtId="166" fontId="41" fillId="34" borderId="4" xfId="43" applyFont="1" applyFill="1" applyBorder="1">
      <alignment horizontal="right"/>
    </xf>
    <xf numFmtId="166" fontId="41" fillId="0" borderId="21" xfId="43" applyFont="1" applyBorder="1">
      <alignment horizontal="right"/>
    </xf>
    <xf numFmtId="166" fontId="41" fillId="0" borderId="22" xfId="43" applyFont="1" applyBorder="1">
      <alignment horizontal="right"/>
    </xf>
    <xf numFmtId="166" fontId="41" fillId="0" borderId="22" xfId="43" applyFont="1" applyFill="1" applyBorder="1">
      <alignment horizontal="right"/>
    </xf>
    <xf numFmtId="166" fontId="41" fillId="0" borderId="23" xfId="43" applyFont="1" applyBorder="1">
      <alignment horizontal="right"/>
    </xf>
    <xf numFmtId="166" fontId="41" fillId="0" borderId="24" xfId="43" applyFont="1" applyBorder="1">
      <alignment horizontal="right"/>
    </xf>
    <xf numFmtId="166" fontId="41" fillId="0" borderId="25" xfId="43" applyFont="1" applyBorder="1">
      <alignment horizontal="right"/>
    </xf>
    <xf numFmtId="166" fontId="41" fillId="0" borderId="41" xfId="43" applyFont="1" applyBorder="1">
      <alignment horizontal="right"/>
    </xf>
    <xf numFmtId="166" fontId="42" fillId="35" borderId="22" xfId="43" applyFont="1" applyFill="1" applyBorder="1">
      <alignment horizontal="right"/>
    </xf>
    <xf numFmtId="166" fontId="27" fillId="0" borderId="0" xfId="43" applyFont="1" applyBorder="1" applyAlignment="1">
      <alignment horizontal="left"/>
    </xf>
    <xf numFmtId="166" fontId="41" fillId="33" borderId="35" xfId="43" applyFont="1" applyFill="1" applyBorder="1" applyAlignment="1">
      <alignment horizontal="center" vertical="center" wrapText="1"/>
    </xf>
    <xf numFmtId="0" fontId="27" fillId="0" borderId="0" xfId="0" applyFont="1"/>
    <xf numFmtId="166" fontId="41" fillId="33" borderId="38" xfId="43" applyFont="1" applyFill="1" applyBorder="1" applyAlignment="1">
      <alignment horizontal="center" wrapText="1"/>
    </xf>
    <xf numFmtId="166" fontId="41" fillId="33" borderId="39" xfId="43" applyFont="1" applyFill="1" applyBorder="1" applyAlignment="1">
      <alignment horizontal="center" wrapText="1"/>
    </xf>
    <xf numFmtId="166" fontId="41" fillId="34" borderId="42" xfId="43" applyFont="1" applyFill="1" applyBorder="1" applyAlignment="1">
      <alignment horizontal="left"/>
    </xf>
    <xf numFmtId="166" fontId="41" fillId="34" borderId="47" xfId="43" applyFont="1" applyFill="1" applyBorder="1" applyAlignment="1">
      <alignment horizontal="left"/>
    </xf>
    <xf numFmtId="166" fontId="41" fillId="0" borderId="40" xfId="43" applyFont="1" applyBorder="1" applyAlignment="1">
      <alignment horizontal="left"/>
    </xf>
    <xf numFmtId="166" fontId="27" fillId="0" borderId="43" xfId="43" applyFont="1" applyBorder="1">
      <alignment horizontal="right"/>
    </xf>
    <xf numFmtId="166" fontId="27" fillId="0" borderId="44" xfId="43" applyFont="1" applyBorder="1">
      <alignment horizontal="right"/>
    </xf>
    <xf numFmtId="166" fontId="41" fillId="0" borderId="40" xfId="43" applyFont="1" applyBorder="1">
      <alignment horizontal="right"/>
    </xf>
    <xf numFmtId="0" fontId="43" fillId="0" borderId="19" xfId="40" applyFont="1" applyBorder="1" applyAlignment="1">
      <alignment horizontal="left"/>
    </xf>
    <xf numFmtId="0" fontId="43" fillId="0" borderId="16" xfId="40" applyFont="1" applyBorder="1" applyAlignment="1">
      <alignment horizontal="left"/>
    </xf>
    <xf numFmtId="0" fontId="40" fillId="36" borderId="0" xfId="0" applyFont="1" applyFill="1" applyBorder="1" applyAlignment="1">
      <alignment horizontal="center" vertical="center" textRotation="90"/>
    </xf>
    <xf numFmtId="0" fontId="33" fillId="36" borderId="0" xfId="0" applyFont="1" applyFill="1" applyBorder="1" applyAlignment="1">
      <alignment horizontal="center" vertical="center" textRotation="90"/>
    </xf>
    <xf numFmtId="0" fontId="33" fillId="0" borderId="26" xfId="0" applyFont="1" applyBorder="1" applyAlignment="1">
      <alignment horizontal="center" vertical="center" textRotation="90"/>
    </xf>
    <xf numFmtId="0" fontId="33" fillId="0" borderId="0" xfId="0" applyFont="1" applyBorder="1" applyAlignment="1">
      <alignment horizontal="center" vertical="center" textRotation="90"/>
    </xf>
    <xf numFmtId="0" fontId="33" fillId="0" borderId="33" xfId="0" applyFont="1" applyBorder="1" applyAlignment="1">
      <alignment horizontal="center" vertical="center" textRotation="90"/>
    </xf>
    <xf numFmtId="166" fontId="41" fillId="33" borderId="20" xfId="43" applyFont="1" applyFill="1" applyBorder="1" applyAlignment="1">
      <alignment horizontal="center" wrapText="1"/>
    </xf>
    <xf numFmtId="166" fontId="27" fillId="34" borderId="58" xfId="43" applyFont="1" applyFill="1" applyBorder="1">
      <alignment horizontal="right"/>
    </xf>
    <xf numFmtId="166" fontId="27" fillId="34" borderId="45" xfId="43" applyFont="1" applyFill="1" applyBorder="1">
      <alignment horizontal="right"/>
    </xf>
    <xf numFmtId="166" fontId="27" fillId="0" borderId="36" xfId="43" applyFont="1" applyBorder="1">
      <alignment horizontal="right"/>
    </xf>
    <xf numFmtId="166" fontId="27" fillId="0" borderId="61" xfId="43" applyFont="1" applyBorder="1">
      <alignment horizontal="right"/>
    </xf>
    <xf numFmtId="166" fontId="41" fillId="0" borderId="56" xfId="43" applyFont="1" applyBorder="1" applyAlignment="1">
      <alignment horizontal="left"/>
    </xf>
    <xf numFmtId="166" fontId="41" fillId="0" borderId="29" xfId="43" applyFont="1" applyBorder="1" applyAlignment="1">
      <alignment horizontal="left"/>
    </xf>
    <xf numFmtId="166" fontId="41" fillId="0" borderId="56" xfId="43" applyFont="1" applyBorder="1">
      <alignment horizontal="right"/>
    </xf>
    <xf numFmtId="166" fontId="41" fillId="0" borderId="29" xfId="43" applyFont="1" applyBorder="1">
      <alignment horizontal="right"/>
    </xf>
  </cellXfs>
  <cellStyles count="5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48" builtinId="11" customBuiltin="1"/>
    <cellStyle name="Calcul" xfId="26" builtinId="22" customBuiltin="1"/>
    <cellStyle name="Cellule liée" xfId="35" builtinId="24" customBuiltin="1"/>
    <cellStyle name="Entrée" xfId="34" builtinId="20" customBuiltin="1"/>
    <cellStyle name="Insatisfaisant" xfId="25" builtinId="27" customBuiltin="1"/>
    <cellStyle name="Lien hypertexte" xfId="52" builtinId="8"/>
    <cellStyle name="Milliers" xfId="56" builtinId="3"/>
    <cellStyle name="Neutre" xfId="36" builtinId="28" customBuiltin="1"/>
    <cellStyle name="Normal" xfId="0" builtinId="0"/>
    <cellStyle name="Normal 19 2" xfId="51"/>
    <cellStyle name="Normal 2" xfId="37"/>
    <cellStyle name="Normal 2 5" xfId="54"/>
    <cellStyle name="Normal 2 5 2" xfId="55"/>
    <cellStyle name="Normal 2 5 3" xfId="50"/>
    <cellStyle name="Normal 3" xfId="38"/>
    <cellStyle name="Normal 4" xfId="39"/>
    <cellStyle name="Normal 5" xfId="40"/>
    <cellStyle name="Normal 5 2" xfId="49"/>
    <cellStyle name="Note 2" xfId="41"/>
    <cellStyle name="Note 3" xfId="42"/>
    <cellStyle name="NumberCellStyle" xfId="43"/>
    <cellStyle name="Pourcentage" xfId="53" builtinId="5"/>
    <cellStyle name="Satisfaisant" xfId="29" builtinId="26" customBuiltin="1"/>
    <cellStyle name="Sortie" xfId="44" builtinId="21" customBuiltin="1"/>
    <cellStyle name="Style 1" xfId="45"/>
    <cellStyle name="Texte explicatif" xfId="28" builtinId="53" customBuiltin="1"/>
    <cellStyle name="Titre" xfId="46" builtinId="15" customBuiltin="1"/>
    <cellStyle name="Titre 1" xfId="30" builtinId="16" customBuiltin="1"/>
    <cellStyle name="Titre 2" xfId="31" builtinId="17" customBuiltin="1"/>
    <cellStyle name="Titre 3" xfId="32" builtinId="18" customBuiltin="1"/>
    <cellStyle name="Titre 4" xfId="33" builtinId="19" customBuiltin="1"/>
    <cellStyle name="Total" xfId="47" builtinId="25" customBuiltin="1"/>
    <cellStyle name="Vérificatio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A5EA6"/>
      <rgbColor rgb="00E5C473"/>
      <rgbColor rgb="00B98B50"/>
      <rgbColor rgb="0061276D"/>
      <rgbColor rgb="002E368F"/>
      <rgbColor rgb="00D8C5E0"/>
      <rgbColor rgb="00E2D7EA"/>
      <rgbColor rgb="00EFD9A6"/>
      <rgbColor rgb="009A5EA6"/>
      <rgbColor rgb="00E5C473"/>
      <rgbColor rgb="00B98B50"/>
      <rgbColor rgb="0061276D"/>
      <rgbColor rgb="002E368F"/>
      <rgbColor rgb="00D8C5E0"/>
      <rgbColor rgb="00E2D7EA"/>
      <rgbColor rgb="00EFD9A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86EB4"/>
      <color rgb="FFC84B96"/>
      <color rgb="FFE9B6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expenditure, 2022</a:t>
            </a:r>
          </a:p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0"/>
              <a:t>% of GDP</a:t>
            </a:r>
          </a:p>
        </c:rich>
      </c:tx>
      <c:layout>
        <c:manualLayout>
          <c:xMode val="edge"/>
          <c:yMode val="edge"/>
          <c:x val="5.3333333333333375E-3"/>
          <c:y val="8.234348254577516E-3"/>
        </c:manualLayout>
      </c:layout>
      <c:spPr>
        <a:noFill/>
        <a:ln>
          <a:noFill/>
        </a:ln>
        <a:effectLst/>
      </c:spPr>
    </c:title>
    <c:plotArea>
      <c:layout>
        <c:manualLayout>
          <c:xMode val="edge"/>
          <c:yMode val="edge"/>
          <c:x val="1.4666666666666666E-2"/>
          <c:y val="0.12166249546138291"/>
          <c:w val="0.97066666666666668"/>
          <c:h val="0.7814396493594066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2644A7">
                <a:lumMod val="10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="" xmlns:r="http://schemas.openxmlformats.org/officeDocument/2006/relationships" xmlns:c16r2="http://schemas.microsoft.com/office/drawing/2015/06/chart" xmlns:a14="http://schemas.microsoft.com/office/drawing/2010/main">
                  <a:noFill/>
                </a14:hiddenLine>
              </a:ext>
            </a:extLst>
          </c:spPr>
          <c:dPt>
            <c:idx val="0"/>
            <c:spPr>
              <a:solidFill>
                <a:schemeClr val="accent2"/>
              </a:solidFill>
              <a:ln>
                <a:noFill/>
              </a:ln>
              <a:effectLst/>
              <a:extLst>
                <a:ext uri="{91240B29-F687-4F45-9708-019B960494DF}">
                  <a14:hiddenLine xmlns="" xmlns:r="http://schemas.openxmlformats.org/officeDocument/2006/relationships" xmlns:c16r2="http://schemas.microsoft.com/office/drawing/2015/06/chart" xmlns:a14="http://schemas.microsoft.com/office/drawing/2010/main">
                    <a:noFill/>
                  </a14:hiddenLine>
                </a:ext>
              </a:ex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85-4E1F-A810-024681D60E1C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extLst>
                <a:ext uri="{91240B29-F687-4F45-9708-019B960494DF}">
                  <a14:hiddenLine xmlns="" xmlns:r="http://schemas.openxmlformats.org/officeDocument/2006/relationships" xmlns:c16r2="http://schemas.microsoft.com/office/drawing/2015/06/chart" xmlns:a14="http://schemas.microsoft.com/office/drawing/2010/main">
                    <a:noFill/>
                  </a14:hiddenLine>
                </a:ext>
              </a:ex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185-4E1F-A810-024681D60E1C}"/>
              </c:ext>
            </c:extLst>
          </c:dPt>
          <c:dPt>
            <c:idx val="2"/>
            <c:spPr>
              <a:solidFill>
                <a:schemeClr val="accent2"/>
              </a:solidFill>
              <a:ln>
                <a:noFill/>
              </a:ln>
              <a:effectLst/>
              <a:extLst>
                <a:ext uri="{91240B29-F687-4F45-9708-019B960494DF}">
                  <a14:hiddenLine xmlns="" xmlns:r="http://schemas.openxmlformats.org/officeDocument/2006/relationships" xmlns:c16r2="http://schemas.microsoft.com/office/drawing/2015/06/chart" xmlns:a14="http://schemas.microsoft.com/office/drawing/2010/main">
                    <a:noFill/>
                  </a14:hiddenLine>
                </a:ext>
              </a:ex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85-4E1F-A810-024681D60E1C}"/>
              </c:ext>
            </c:extLst>
          </c:dPt>
          <c:dPt>
            <c:idx val="4"/>
            <c:spPr>
              <a:solidFill>
                <a:srgbClr val="FF0000"/>
              </a:solidFill>
              <a:ln>
                <a:noFill/>
              </a:ln>
              <a:effectLst/>
              <a:extLst>
                <a:ext uri="{91240B29-F687-4F45-9708-019B960494DF}">
                  <a14:hiddenLine xmlns="" xmlns:r="http://schemas.openxmlformats.org/officeDocument/2006/relationships" xmlns:c16r2="http://schemas.microsoft.com/office/drawing/2015/06/chart" xmlns:a14="http://schemas.microsoft.com/office/drawing/2010/main">
                    <a:noFill/>
                  </a14:hiddenLine>
                </a:ext>
              </a:extLst>
            </c:spPr>
          </c:dPt>
          <c:dPt>
            <c:idx val="32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extLst>
                <a:ext uri="{91240B29-F687-4F45-9708-019B960494DF}">
                  <a14:hiddenLine xmlns="" xmlns:r="http://schemas.openxmlformats.org/officeDocument/2006/relationships" xmlns:c16r2="http://schemas.microsoft.com/office/drawing/2015/06/chart" xmlns:a14="http://schemas.microsoft.com/office/drawing/2010/main">
                    <a:noFill/>
                  </a14:hiddenLine>
                </a:ext>
              </a:ex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185-4E1F-A810-024681D60E1C}"/>
              </c:ext>
            </c:extLst>
          </c:dPt>
          <c:dPt>
            <c:idx val="33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extLst>
                <a:ext uri="{91240B29-F687-4F45-9708-019B960494DF}">
                  <a14:hiddenLine xmlns="" xmlns:r="http://schemas.openxmlformats.org/officeDocument/2006/relationships" xmlns:c16r2="http://schemas.microsoft.com/office/drawing/2015/06/chart" xmlns:a14="http://schemas.microsoft.com/office/drawing/2010/main">
                    <a:noFill/>
                  </a14:hiddenLine>
                </a:ext>
              </a:ex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85-4E1F-A810-024681D60E1C}"/>
              </c:ext>
            </c:extLst>
          </c:dPt>
          <c:dPt>
            <c:idx val="34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extLst>
                <a:ext uri="{91240B29-F687-4F45-9708-019B960494DF}">
                  <a14:hiddenLine xmlns="" xmlns:r="http://schemas.openxmlformats.org/officeDocument/2006/relationships" xmlns:c16r2="http://schemas.microsoft.com/office/drawing/2015/06/chart" xmlns:a14="http://schemas.microsoft.com/office/drawing/2010/main">
                    <a:noFill/>
                  </a14:hiddenLine>
                </a:ext>
              </a:ex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185-4E1F-A810-024681D60E1C}"/>
              </c:ext>
            </c:extLst>
          </c:dPt>
          <c:cat>
            <c:strRef>
              <c:f>'total expenditure'!$A$2:$A$36</c:f>
              <c:strCache>
                <c:ptCount val="35"/>
                <c:pt idx="0">
                  <c:v>EU</c:v>
                </c:pt>
                <c:pt idx="1">
                  <c:v>euro area 19</c:v>
                </c:pt>
                <c:pt idx="2">
                  <c:v>euro area 20</c:v>
                </c:pt>
                <c:pt idx="4">
                  <c:v>France</c:v>
                </c:pt>
                <c:pt idx="5">
                  <c:v>Italy</c:v>
                </c:pt>
                <c:pt idx="6">
                  <c:v>Finland</c:v>
                </c:pt>
                <c:pt idx="7">
                  <c:v>Austria</c:v>
                </c:pt>
                <c:pt idx="8">
                  <c:v>Belgium</c:v>
                </c:pt>
                <c:pt idx="9">
                  <c:v>Greece</c:v>
                </c:pt>
                <c:pt idx="10">
                  <c:v>Germany</c:v>
                </c:pt>
                <c:pt idx="11">
                  <c:v>Hungary</c:v>
                </c:pt>
                <c:pt idx="12">
                  <c:v>Sweden</c:v>
                </c:pt>
                <c:pt idx="13">
                  <c:v>Spain</c:v>
                </c:pt>
                <c:pt idx="14">
                  <c:v>Slovenia</c:v>
                </c:pt>
                <c:pt idx="15">
                  <c:v>Denmark</c:v>
                </c:pt>
                <c:pt idx="16">
                  <c:v>Croatia</c:v>
                </c:pt>
                <c:pt idx="17">
                  <c:v>Czechia</c:v>
                </c:pt>
                <c:pt idx="18">
                  <c:v>Portugal</c:v>
                </c:pt>
                <c:pt idx="19">
                  <c:v>Poland</c:v>
                </c:pt>
                <c:pt idx="20">
                  <c:v>Luxembourg</c:v>
                </c:pt>
                <c:pt idx="21">
                  <c:v>Netherlands</c:v>
                </c:pt>
                <c:pt idx="22">
                  <c:v>Slovakia</c:v>
                </c:pt>
                <c:pt idx="23">
                  <c:v>Bulgaria</c:v>
                </c:pt>
                <c:pt idx="24">
                  <c:v>Latvia</c:v>
                </c:pt>
                <c:pt idx="25">
                  <c:v>Romania</c:v>
                </c:pt>
                <c:pt idx="26">
                  <c:v>Estonia</c:v>
                </c:pt>
                <c:pt idx="27">
                  <c:v>Malta</c:v>
                </c:pt>
                <c:pt idx="28">
                  <c:v>Cyprus</c:v>
                </c:pt>
                <c:pt idx="29">
                  <c:v>Lithuania</c:v>
                </c:pt>
                <c:pt idx="30">
                  <c:v>Ireland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'total expenditure'!$B$2:$B$36</c:f>
              <c:numCache>
                <c:formatCode>0.0</c:formatCode>
                <c:ptCount val="35"/>
                <c:pt idx="0">
                  <c:v>49.629404999999998</c:v>
                </c:pt>
                <c:pt idx="1">
                  <c:v>50.520899999999997</c:v>
                </c:pt>
                <c:pt idx="2">
                  <c:v>50.492632999999998</c:v>
                </c:pt>
                <c:pt idx="4">
                  <c:v>58.312506999999997</c:v>
                </c:pt>
                <c:pt idx="5">
                  <c:v>56.077150000000003</c:v>
                </c:pt>
                <c:pt idx="6">
                  <c:v>53.470084999999997</c:v>
                </c:pt>
                <c:pt idx="7">
                  <c:v>53.163634000000002</c:v>
                </c:pt>
                <c:pt idx="8">
                  <c:v>53.156002000000001</c:v>
                </c:pt>
                <c:pt idx="9">
                  <c:v>52.875709999999998</c:v>
                </c:pt>
                <c:pt idx="10">
                  <c:v>49.477353999999998</c:v>
                </c:pt>
                <c:pt idx="11">
                  <c:v>48.839478</c:v>
                </c:pt>
                <c:pt idx="12">
                  <c:v>47.470536000000003</c:v>
                </c:pt>
                <c:pt idx="13">
                  <c:v>47.373877999999998</c:v>
                </c:pt>
                <c:pt idx="14">
                  <c:v>47.159685000000003</c:v>
                </c:pt>
                <c:pt idx="15">
                  <c:v>44.975817999999997</c:v>
                </c:pt>
                <c:pt idx="16">
                  <c:v>44.911614</c:v>
                </c:pt>
                <c:pt idx="17">
                  <c:v>44.590246999999998</c:v>
                </c:pt>
                <c:pt idx="18">
                  <c:v>44.100517000000004</c:v>
                </c:pt>
                <c:pt idx="19">
                  <c:v>43.897741000000003</c:v>
                </c:pt>
                <c:pt idx="20">
                  <c:v>43.885902000000002</c:v>
                </c:pt>
                <c:pt idx="21">
                  <c:v>43.495012000000003</c:v>
                </c:pt>
                <c:pt idx="22">
                  <c:v>42.258713999999998</c:v>
                </c:pt>
                <c:pt idx="23">
                  <c:v>41.354889999999997</c:v>
                </c:pt>
                <c:pt idx="24">
                  <c:v>40.425455999999997</c:v>
                </c:pt>
                <c:pt idx="25">
                  <c:v>40.225057999999997</c:v>
                </c:pt>
                <c:pt idx="26">
                  <c:v>39.776026000000002</c:v>
                </c:pt>
                <c:pt idx="27">
                  <c:v>39.347399000000003</c:v>
                </c:pt>
                <c:pt idx="28">
                  <c:v>38.809446999999999</c:v>
                </c:pt>
                <c:pt idx="29">
                  <c:v>36.365968000000002</c:v>
                </c:pt>
                <c:pt idx="30">
                  <c:v>21.248234</c:v>
                </c:pt>
                <c:pt idx="32">
                  <c:v>47.540858</c:v>
                </c:pt>
                <c:pt idx="33">
                  <c:v>38.354255999999999</c:v>
                </c:pt>
                <c:pt idx="34">
                  <c:v>32.969569999999997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85-4E1F-A810-024681D60E1C}"/>
            </c:ext>
          </c:extLst>
        </c:ser>
        <c:gapWidth val="75"/>
        <c:overlap val="-27"/>
        <c:axId val="158544256"/>
        <c:axId val="158545792"/>
      </c:barChart>
      <c:catAx>
        <c:axId val="158544256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8545792"/>
        <c:crosses val="autoZero"/>
        <c:auto val="1"/>
        <c:lblAlgn val="ctr"/>
        <c:lblOffset val="100"/>
        <c:tickMarkSkip val="1"/>
      </c:catAx>
      <c:valAx>
        <c:axId val="158545792"/>
        <c:scaling>
          <c:orientation val="minMax"/>
          <c:max val="60"/>
        </c:scaling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854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Detailed evolution of EU general government total expenditure on economic affairs, 2019-2022</a:t>
            </a:r>
          </a:p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0"/>
              <a:t>€ billion</a:t>
            </a:r>
          </a:p>
        </c:rich>
      </c:tx>
      <c:layout>
        <c:manualLayout>
          <c:xMode val="edge"/>
          <c:yMode val="edge"/>
          <c:x val="5.3312008529921408E-3"/>
          <c:y val="8.5768245421444615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7146848240608575E-2"/>
          <c:y val="0.14883679323141213"/>
          <c:w val="0.92739268935920827"/>
          <c:h val="0.55988119766146682"/>
        </c:manualLayout>
      </c:layout>
      <c:barChart>
        <c:barDir val="col"/>
        <c:grouping val="clustered"/>
        <c:ser>
          <c:idx val="0"/>
          <c:order val="0"/>
          <c:tx>
            <c:strRef>
              <c:f>'04 economic affairs evolution'!$T$1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="" xmlns:r="http://schemas.openxmlformats.org/officeDocument/2006/relationships" xmlns:c16r2="http://schemas.microsoft.com/office/drawing/2015/06/chart" xmlns:a14="http://schemas.microsoft.com/office/drawing/2010/main">
                  <a:noFill/>
                </a14:hiddenLine>
              </a:ext>
            </a:extLst>
          </c:spPr>
          <c:cat>
            <c:strRef>
              <c:f>'04 economic affairs evolution'!$A$2:$A$10</c:f>
              <c:strCache>
                <c:ptCount val="9"/>
                <c:pt idx="0">
                  <c:v>General economic, commercial 
and labour affairs</c:v>
                </c:pt>
                <c:pt idx="1">
                  <c:v>Agriculture, forestry, fishing and hunting</c:v>
                </c:pt>
                <c:pt idx="2">
                  <c:v>Fuel and Energy</c:v>
                </c:pt>
                <c:pt idx="3">
                  <c:v>Mining, manufacturing and construction</c:v>
                </c:pt>
                <c:pt idx="4">
                  <c:v>Transport</c:v>
                </c:pt>
                <c:pt idx="5">
                  <c:v>Communication</c:v>
                </c:pt>
                <c:pt idx="6">
                  <c:v>Other industries</c:v>
                </c:pt>
                <c:pt idx="7">
                  <c:v>R&amp;D Economic affairs</c:v>
                </c:pt>
                <c:pt idx="8">
                  <c:v>Economic affairs n.e.c.</c:v>
                </c:pt>
              </c:strCache>
            </c:strRef>
          </c:cat>
          <c:val>
            <c:numRef>
              <c:f>'04 economic affairs evolution'!$T$2:$T$10</c:f>
              <c:numCache>
                <c:formatCode>0</c:formatCode>
                <c:ptCount val="9"/>
                <c:pt idx="0">
                  <c:v>133.91370859399998</c:v>
                </c:pt>
                <c:pt idx="1">
                  <c:v>36.301602262999999</c:v>
                </c:pt>
                <c:pt idx="2">
                  <c:v>46.629596568000004</c:v>
                </c:pt>
                <c:pt idx="3">
                  <c:v>14.688736301</c:v>
                </c:pt>
                <c:pt idx="4">
                  <c:v>287.21265540100001</c:v>
                </c:pt>
                <c:pt idx="5">
                  <c:v>4.3042486699999998</c:v>
                </c:pt>
                <c:pt idx="6">
                  <c:v>28.018131697000001</c:v>
                </c:pt>
                <c:pt idx="7">
                  <c:v>55.398073111999999</c:v>
                </c:pt>
                <c:pt idx="8">
                  <c:v>13.084935775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BB-40CD-A582-1F96B8C383EF}"/>
            </c:ext>
          </c:extLst>
        </c:ser>
        <c:ser>
          <c:idx val="1"/>
          <c:order val="1"/>
          <c:tx>
            <c:strRef>
              <c:f>'04 economic affairs evolution'!$U$1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="" xmlns:r="http://schemas.openxmlformats.org/officeDocument/2006/relationships" xmlns:c16r2="http://schemas.microsoft.com/office/drawing/2015/06/chart" xmlns:a14="http://schemas.microsoft.com/office/drawing/2010/main">
                  <a:noFill/>
                </a14:hiddenLine>
              </a:ext>
            </a:extLst>
          </c:spPr>
          <c:cat>
            <c:strRef>
              <c:f>'04 economic affairs evolution'!$A$2:$A$10</c:f>
              <c:strCache>
                <c:ptCount val="9"/>
                <c:pt idx="0">
                  <c:v>General economic, commercial 
and labour affairs</c:v>
                </c:pt>
                <c:pt idx="1">
                  <c:v>Agriculture, forestry, fishing and hunting</c:v>
                </c:pt>
                <c:pt idx="2">
                  <c:v>Fuel and Energy</c:v>
                </c:pt>
                <c:pt idx="3">
                  <c:v>Mining, manufacturing and construction</c:v>
                </c:pt>
                <c:pt idx="4">
                  <c:v>Transport</c:v>
                </c:pt>
                <c:pt idx="5">
                  <c:v>Communication</c:v>
                </c:pt>
                <c:pt idx="6">
                  <c:v>Other industries</c:v>
                </c:pt>
                <c:pt idx="7">
                  <c:v>R&amp;D Economic affairs</c:v>
                </c:pt>
                <c:pt idx="8">
                  <c:v>Economic affairs n.e.c.</c:v>
                </c:pt>
              </c:strCache>
            </c:strRef>
          </c:cat>
          <c:val>
            <c:numRef>
              <c:f>'04 economic affairs evolution'!$U$2:$U$10</c:f>
              <c:numCache>
                <c:formatCode>0</c:formatCode>
                <c:ptCount val="9"/>
                <c:pt idx="0">
                  <c:v>286.12147315199996</c:v>
                </c:pt>
                <c:pt idx="1">
                  <c:v>38.765710889000005</c:v>
                </c:pt>
                <c:pt idx="2">
                  <c:v>51.308201814</c:v>
                </c:pt>
                <c:pt idx="3">
                  <c:v>20.101881119999998</c:v>
                </c:pt>
                <c:pt idx="4">
                  <c:v>304.308747858</c:v>
                </c:pt>
                <c:pt idx="5">
                  <c:v>4.9265898239999997</c:v>
                </c:pt>
                <c:pt idx="6">
                  <c:v>38.366828664000003</c:v>
                </c:pt>
                <c:pt idx="7">
                  <c:v>59.245837578</c:v>
                </c:pt>
                <c:pt idx="8">
                  <c:v>15.675824688000001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BB-40CD-A582-1F96B8C383EF}"/>
            </c:ext>
          </c:extLst>
        </c:ser>
        <c:ser>
          <c:idx val="2"/>
          <c:order val="2"/>
          <c:tx>
            <c:strRef>
              <c:f>'04 economic affairs evolution'!$V$1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="" xmlns:r="http://schemas.openxmlformats.org/officeDocument/2006/relationships" xmlns:c16r2="http://schemas.microsoft.com/office/drawing/2015/06/chart" xmlns:a14="http://schemas.microsoft.com/office/drawing/2010/main">
                  <a:noFill/>
                </a14:hiddenLine>
              </a:ext>
            </a:extLst>
          </c:spPr>
          <c:cat>
            <c:strRef>
              <c:f>'04 economic affairs evolution'!$A$2:$A$10</c:f>
              <c:strCache>
                <c:ptCount val="9"/>
                <c:pt idx="0">
                  <c:v>General economic, commercial 
and labour affairs</c:v>
                </c:pt>
                <c:pt idx="1">
                  <c:v>Agriculture, forestry, fishing and hunting</c:v>
                </c:pt>
                <c:pt idx="2">
                  <c:v>Fuel and Energy</c:v>
                </c:pt>
                <c:pt idx="3">
                  <c:v>Mining, manufacturing and construction</c:v>
                </c:pt>
                <c:pt idx="4">
                  <c:v>Transport</c:v>
                </c:pt>
                <c:pt idx="5">
                  <c:v>Communication</c:v>
                </c:pt>
                <c:pt idx="6">
                  <c:v>Other industries</c:v>
                </c:pt>
                <c:pt idx="7">
                  <c:v>R&amp;D Economic affairs</c:v>
                </c:pt>
                <c:pt idx="8">
                  <c:v>Economic affairs n.e.c.</c:v>
                </c:pt>
              </c:strCache>
            </c:strRef>
          </c:cat>
          <c:val>
            <c:numRef>
              <c:f>'04 economic affairs evolution'!$V$2:$V$10</c:f>
              <c:numCache>
                <c:formatCode>0</c:formatCode>
                <c:ptCount val="9"/>
                <c:pt idx="0">
                  <c:v>317.12656183000001</c:v>
                </c:pt>
                <c:pt idx="1">
                  <c:v>39.767952767000004</c:v>
                </c:pt>
                <c:pt idx="2">
                  <c:v>65.382891131999997</c:v>
                </c:pt>
                <c:pt idx="3">
                  <c:v>33.313337222000001</c:v>
                </c:pt>
                <c:pt idx="4">
                  <c:v>331.00889313300002</c:v>
                </c:pt>
                <c:pt idx="5">
                  <c:v>6.5630792250000001</c:v>
                </c:pt>
                <c:pt idx="6">
                  <c:v>46.657250476999998</c:v>
                </c:pt>
                <c:pt idx="7">
                  <c:v>60.665464265000004</c:v>
                </c:pt>
                <c:pt idx="8">
                  <c:v>16.704618695000001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BB-40CD-A582-1F96B8C383EF}"/>
            </c:ext>
          </c:extLst>
        </c:ser>
        <c:ser>
          <c:idx val="3"/>
          <c:order val="3"/>
          <c:tx>
            <c:strRef>
              <c:f>'04 economic affairs evolution'!$W$1</c:f>
              <c:strCache>
                <c:ptCount val="1"/>
                <c:pt idx="0">
                  <c:v>2022*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="" xmlns:r="http://schemas.openxmlformats.org/officeDocument/2006/relationships" xmlns:c16r2="http://schemas.microsoft.com/office/drawing/2015/06/chart" xmlns:a14="http://schemas.microsoft.com/office/drawing/2010/main">
                  <a:noFill/>
                </a14:hiddenLine>
              </a:ext>
            </a:extLst>
          </c:spPr>
          <c:cat>
            <c:strRef>
              <c:f>'04 economic affairs evolution'!$A$2:$A$10</c:f>
              <c:strCache>
                <c:ptCount val="9"/>
                <c:pt idx="0">
                  <c:v>General economic, commercial 
and labour affairs</c:v>
                </c:pt>
                <c:pt idx="1">
                  <c:v>Agriculture, forestry, fishing and hunting</c:v>
                </c:pt>
                <c:pt idx="2">
                  <c:v>Fuel and Energy</c:v>
                </c:pt>
                <c:pt idx="3">
                  <c:v>Mining, manufacturing and construction</c:v>
                </c:pt>
                <c:pt idx="4">
                  <c:v>Transport</c:v>
                </c:pt>
                <c:pt idx="5">
                  <c:v>Communication</c:v>
                </c:pt>
                <c:pt idx="6">
                  <c:v>Other industries</c:v>
                </c:pt>
                <c:pt idx="7">
                  <c:v>R&amp;D Economic affairs</c:v>
                </c:pt>
                <c:pt idx="8">
                  <c:v>Economic affairs n.e.c.</c:v>
                </c:pt>
              </c:strCache>
            </c:strRef>
          </c:cat>
          <c:val>
            <c:numRef>
              <c:f>'04 economic affairs evolution'!$W$2:$W$10</c:f>
              <c:numCache>
                <c:formatCode>0</c:formatCode>
                <c:ptCount val="9"/>
                <c:pt idx="0">
                  <c:v>189.07421518000001</c:v>
                </c:pt>
                <c:pt idx="1">
                  <c:v>48.130549010999999</c:v>
                </c:pt>
                <c:pt idx="2">
                  <c:v>169.725897428</c:v>
                </c:pt>
                <c:pt idx="3">
                  <c:v>45.270826812000003</c:v>
                </c:pt>
                <c:pt idx="4">
                  <c:v>353.34842023099998</c:v>
                </c:pt>
                <c:pt idx="5">
                  <c:v>10.280210890000001</c:v>
                </c:pt>
                <c:pt idx="6">
                  <c:v>36.430957079000002</c:v>
                </c:pt>
                <c:pt idx="7">
                  <c:v>60.876288924999997</c:v>
                </c:pt>
                <c:pt idx="8">
                  <c:v>18.632430049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BB-40CD-A582-1F96B8C383EF}"/>
            </c:ext>
          </c:extLst>
        </c:ser>
        <c:gapWidth val="75"/>
        <c:overlap val="-27"/>
        <c:axId val="159486720"/>
        <c:axId val="159488256"/>
      </c:barChart>
      <c:catAx>
        <c:axId val="159486720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488256"/>
        <c:crosses val="autoZero"/>
        <c:auto val="1"/>
        <c:lblAlgn val="ctr"/>
        <c:lblOffset val="200"/>
        <c:tickMarkSkip val="1"/>
      </c:catAx>
      <c:valAx>
        <c:axId val="159488256"/>
        <c:scaling>
          <c:orientation val="minMax"/>
        </c:scaling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48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91890614513539"/>
          <c:y val="0.90775321301691814"/>
          <c:w val="0.2245512511287322"/>
          <c:h val="3.5301565327738246E-2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 on environmental protection, 2022</a:t>
            </a:r>
          </a:p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 sz="1600" b="0"/>
              <a:t>% of GDP</a:t>
            </a:r>
          </a:p>
        </c:rich>
      </c:tx>
      <c:layout>
        <c:manualLayout>
          <c:xMode val="edge"/>
          <c:yMode val="edge"/>
          <c:x val="5.3291019550185184E-3"/>
          <c:y val="8.6196214360038086E-3"/>
        </c:manualLayout>
      </c:layout>
    </c:title>
    <c:plotArea>
      <c:layout>
        <c:manualLayout>
          <c:xMode val="edge"/>
          <c:yMode val="edge"/>
          <c:x val="1.4660802345728382E-2"/>
          <c:y val="0.17202917567019341"/>
          <c:w val="0.97027855524456885"/>
          <c:h val="0.56085795617538703"/>
        </c:manualLayout>
      </c:layout>
      <c:barChart>
        <c:barDir val="col"/>
        <c:grouping val="stacked"/>
        <c:ser>
          <c:idx val="0"/>
          <c:order val="0"/>
          <c:tx>
            <c:strRef>
              <c:f>'05 environment..'!$C$149</c:f>
              <c:strCache>
                <c:ptCount val="1"/>
                <c:pt idx="0">
                  <c:v>Waste management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'05 environment..'!$B$150:$B$184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'05 environment..'!$C$150:$C$184</c:f>
              <c:numCache>
                <c:formatCode>#,##0.0_i</c:formatCode>
                <c:ptCount val="35"/>
                <c:pt idx="0">
                  <c:v>0.35784500000000002</c:v>
                </c:pt>
                <c:pt idx="1">
                  <c:v>0.39096999999999998</c:v>
                </c:pt>
                <c:pt idx="2">
                  <c:v>0.390459</c:v>
                </c:pt>
                <c:pt idx="4">
                  <c:v>0.38816400000000001</c:v>
                </c:pt>
                <c:pt idx="5">
                  <c:v>0.507633</c:v>
                </c:pt>
                <c:pt idx="6">
                  <c:v>0.29388199999999998</c:v>
                </c:pt>
                <c:pt idx="7">
                  <c:v>2.299E-2</c:v>
                </c:pt>
                <c:pt idx="8">
                  <c:v>0.16905700000000001</c:v>
                </c:pt>
                <c:pt idx="9">
                  <c:v>0.28546700000000003</c:v>
                </c:pt>
                <c:pt idx="10">
                  <c:v>1.355E-2</c:v>
                </c:pt>
                <c:pt idx="11">
                  <c:v>0.82131299999999996</c:v>
                </c:pt>
                <c:pt idx="12">
                  <c:v>0.63927100000000003</c:v>
                </c:pt>
                <c:pt idx="13">
                  <c:v>0.53279699999999997</c:v>
                </c:pt>
                <c:pt idx="14">
                  <c:v>0.28953699999999999</c:v>
                </c:pt>
                <c:pt idx="15">
                  <c:v>0.61355899999999997</c:v>
                </c:pt>
                <c:pt idx="16">
                  <c:v>0.26460699999999998</c:v>
                </c:pt>
                <c:pt idx="17">
                  <c:v>0.26630300000000001</c:v>
                </c:pt>
                <c:pt idx="18">
                  <c:v>0.213973</c:v>
                </c:pt>
                <c:pt idx="19">
                  <c:v>0.203371</c:v>
                </c:pt>
                <c:pt idx="20">
                  <c:v>0.37515900000000002</c:v>
                </c:pt>
                <c:pt idx="21">
                  <c:v>0.505521</c:v>
                </c:pt>
                <c:pt idx="22">
                  <c:v>0.56835899999999995</c:v>
                </c:pt>
                <c:pt idx="23">
                  <c:v>5.0450000000000002E-2</c:v>
                </c:pt>
                <c:pt idx="24">
                  <c:v>0.11258799999999999</c:v>
                </c:pt>
                <c:pt idx="25">
                  <c:v>0.22960800000000001</c:v>
                </c:pt>
                <c:pt idx="26">
                  <c:v>0.31104399999999999</c:v>
                </c:pt>
                <c:pt idx="27">
                  <c:v>4.7796999999999999E-2</c:v>
                </c:pt>
                <c:pt idx="28">
                  <c:v>0.37705</c:v>
                </c:pt>
                <c:pt idx="29">
                  <c:v>2.3161000000000001E-2</c:v>
                </c:pt>
                <c:pt idx="30">
                  <c:v>0.11480799999999999</c:v>
                </c:pt>
                <c:pt idx="32">
                  <c:v>0.45505200000000001</c:v>
                </c:pt>
                <c:pt idx="33">
                  <c:v>0.176789</c:v>
                </c:pt>
                <c:pt idx="34">
                  <c:v>0.14296200000000001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8-40B7-AFCF-ED8508ED3E60}"/>
            </c:ext>
          </c:extLst>
        </c:ser>
        <c:ser>
          <c:idx val="1"/>
          <c:order val="1"/>
          <c:tx>
            <c:strRef>
              <c:f>'05 environment..'!$D$149</c:f>
              <c:strCache>
                <c:ptCount val="1"/>
                <c:pt idx="0">
                  <c:v>Waste water management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'05 environment..'!$B$150:$B$184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'05 environment..'!$D$150:$D$184</c:f>
              <c:numCache>
                <c:formatCode>#,##0.0_i</c:formatCode>
                <c:ptCount val="35"/>
                <c:pt idx="0">
                  <c:v>0.14727199999999999</c:v>
                </c:pt>
                <c:pt idx="1">
                  <c:v>0.14708399999999999</c:v>
                </c:pt>
                <c:pt idx="2">
                  <c:v>0.14738299999999999</c:v>
                </c:pt>
                <c:pt idx="4">
                  <c:v>0.10435999999999999</c:v>
                </c:pt>
                <c:pt idx="5">
                  <c:v>6.1573000000000003E-2</c:v>
                </c:pt>
                <c:pt idx="6">
                  <c:v>0.2293</c:v>
                </c:pt>
                <c:pt idx="7">
                  <c:v>1.1583E-2</c:v>
                </c:pt>
                <c:pt idx="8">
                  <c:v>0.13351199999999999</c:v>
                </c:pt>
                <c:pt idx="9">
                  <c:v>3.9710000000000002E-2</c:v>
                </c:pt>
                <c:pt idx="10">
                  <c:v>0.16222</c:v>
                </c:pt>
                <c:pt idx="11">
                  <c:v>5.7110000000000001E-2</c:v>
                </c:pt>
                <c:pt idx="12">
                  <c:v>0.140154</c:v>
                </c:pt>
                <c:pt idx="13">
                  <c:v>0.20813999999999999</c:v>
                </c:pt>
                <c:pt idx="14">
                  <c:v>0.20622799999999999</c:v>
                </c:pt>
                <c:pt idx="15">
                  <c:v>4.0155000000000003E-2</c:v>
                </c:pt>
                <c:pt idx="16">
                  <c:v>0.38521100000000003</c:v>
                </c:pt>
                <c:pt idx="17">
                  <c:v>3.4867000000000002E-2</c:v>
                </c:pt>
                <c:pt idx="18">
                  <c:v>1.7239999999999998E-2</c:v>
                </c:pt>
                <c:pt idx="19">
                  <c:v>0.41767700000000002</c:v>
                </c:pt>
                <c:pt idx="20">
                  <c:v>0.11873400000000001</c:v>
                </c:pt>
                <c:pt idx="21">
                  <c:v>0.11348999999999999</c:v>
                </c:pt>
                <c:pt idx="22">
                  <c:v>0.36346600000000001</c:v>
                </c:pt>
                <c:pt idx="23">
                  <c:v>9.0071999999999999E-2</c:v>
                </c:pt>
                <c:pt idx="24">
                  <c:v>0.186862</c:v>
                </c:pt>
                <c:pt idx="25">
                  <c:v>0.10883900000000001</c:v>
                </c:pt>
                <c:pt idx="26">
                  <c:v>0.109516</c:v>
                </c:pt>
                <c:pt idx="27">
                  <c:v>0.32299299999999997</c:v>
                </c:pt>
                <c:pt idx="28">
                  <c:v>5.8858000000000001E-2</c:v>
                </c:pt>
                <c:pt idx="29">
                  <c:v>0</c:v>
                </c:pt>
                <c:pt idx="30">
                  <c:v>0.19075</c:v>
                </c:pt>
                <c:pt idx="32">
                  <c:v>0</c:v>
                </c:pt>
                <c:pt idx="33">
                  <c:v>0.30568499999999998</c:v>
                </c:pt>
                <c:pt idx="34">
                  <c:v>0.23701800000000001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D68-40B7-AFCF-ED8508ED3E60}"/>
            </c:ext>
          </c:extLst>
        </c:ser>
        <c:ser>
          <c:idx val="2"/>
          <c:order val="2"/>
          <c:tx>
            <c:strRef>
              <c:f>'05 environment..'!$E$149</c:f>
              <c:strCache>
                <c:ptCount val="1"/>
                <c:pt idx="0">
                  <c:v>Pollution abatement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'05 environment..'!$B$150:$B$184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'05 environment..'!$E$150:$E$184</c:f>
              <c:numCache>
                <c:formatCode>#,##0.0_i</c:formatCode>
                <c:ptCount val="35"/>
                <c:pt idx="0">
                  <c:v>0.130911</c:v>
                </c:pt>
                <c:pt idx="1">
                  <c:v>0.140565</c:v>
                </c:pt>
                <c:pt idx="2">
                  <c:v>0.14006199999999999</c:v>
                </c:pt>
                <c:pt idx="4">
                  <c:v>0.51024800000000003</c:v>
                </c:pt>
                <c:pt idx="5">
                  <c:v>0</c:v>
                </c:pt>
                <c:pt idx="6">
                  <c:v>3.7087000000000002E-2</c:v>
                </c:pt>
                <c:pt idx="7">
                  <c:v>3.3760999999999999E-2</c:v>
                </c:pt>
                <c:pt idx="8">
                  <c:v>0.117339</c:v>
                </c:pt>
                <c:pt idx="9">
                  <c:v>4.8596E-2</c:v>
                </c:pt>
                <c:pt idx="10">
                  <c:v>6.4494999999999997E-2</c:v>
                </c:pt>
                <c:pt idx="11">
                  <c:v>0.126803</c:v>
                </c:pt>
                <c:pt idx="12">
                  <c:v>5.4368E-2</c:v>
                </c:pt>
                <c:pt idx="13">
                  <c:v>0.13857</c:v>
                </c:pt>
                <c:pt idx="14">
                  <c:v>4.0781999999999999E-2</c:v>
                </c:pt>
                <c:pt idx="15">
                  <c:v>8.4100999999999995E-2</c:v>
                </c:pt>
                <c:pt idx="16">
                  <c:v>1.7639999999999999E-2</c:v>
                </c:pt>
                <c:pt idx="17">
                  <c:v>4.6088999999999998E-2</c:v>
                </c:pt>
                <c:pt idx="18">
                  <c:v>0.15493699999999999</c:v>
                </c:pt>
                <c:pt idx="19">
                  <c:v>0.18057300000000001</c:v>
                </c:pt>
                <c:pt idx="20">
                  <c:v>1.1284000000000001E-2</c:v>
                </c:pt>
                <c:pt idx="21">
                  <c:v>0.13816400000000001</c:v>
                </c:pt>
                <c:pt idx="22">
                  <c:v>0.26383600000000001</c:v>
                </c:pt>
                <c:pt idx="23">
                  <c:v>0.25775599999999999</c:v>
                </c:pt>
                <c:pt idx="24">
                  <c:v>0.170931</c:v>
                </c:pt>
                <c:pt idx="25">
                  <c:v>0.16022700000000001</c:v>
                </c:pt>
                <c:pt idx="26">
                  <c:v>0.18298800000000001</c:v>
                </c:pt>
                <c:pt idx="27">
                  <c:v>0.38463999999999998</c:v>
                </c:pt>
                <c:pt idx="28">
                  <c:v>7.8917000000000001E-2</c:v>
                </c:pt>
                <c:pt idx="29">
                  <c:v>7.2471999999999995E-2</c:v>
                </c:pt>
                <c:pt idx="30">
                  <c:v>6.3489999999999996E-3</c:v>
                </c:pt>
                <c:pt idx="32">
                  <c:v>0</c:v>
                </c:pt>
                <c:pt idx="33">
                  <c:v>0.22291</c:v>
                </c:pt>
                <c:pt idx="34">
                  <c:v>4.2731999999999999E-2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68-40B7-AFCF-ED8508ED3E60}"/>
            </c:ext>
          </c:extLst>
        </c:ser>
        <c:ser>
          <c:idx val="3"/>
          <c:order val="3"/>
          <c:tx>
            <c:strRef>
              <c:f>'05 environment..'!$F$149</c:f>
              <c:strCache>
                <c:ptCount val="1"/>
                <c:pt idx="0">
                  <c:v>Protection of biodiversity and landscape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'05 environment..'!$B$150:$B$184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'05 environment..'!$F$150:$F$184</c:f>
              <c:numCache>
                <c:formatCode>#,##0.0_i</c:formatCode>
                <c:ptCount val="35"/>
                <c:pt idx="0">
                  <c:v>8.0365000000000006E-2</c:v>
                </c:pt>
                <c:pt idx="1">
                  <c:v>8.1392999999999993E-2</c:v>
                </c:pt>
                <c:pt idx="2">
                  <c:v>8.1615999999999994E-2</c:v>
                </c:pt>
                <c:pt idx="4">
                  <c:v>6.8081000000000003E-2</c:v>
                </c:pt>
                <c:pt idx="5">
                  <c:v>6.1130000000000004E-3</c:v>
                </c:pt>
                <c:pt idx="6">
                  <c:v>0.22717799999999999</c:v>
                </c:pt>
                <c:pt idx="7">
                  <c:v>0.171067</c:v>
                </c:pt>
                <c:pt idx="8">
                  <c:v>5.7056999999999997E-2</c:v>
                </c:pt>
                <c:pt idx="9">
                  <c:v>8.1086000000000005E-2</c:v>
                </c:pt>
                <c:pt idx="10">
                  <c:v>2.1752000000000001E-2</c:v>
                </c:pt>
                <c:pt idx="11">
                  <c:v>1.936E-3</c:v>
                </c:pt>
                <c:pt idx="12">
                  <c:v>0.10361099999999999</c:v>
                </c:pt>
                <c:pt idx="13">
                  <c:v>8.0558000000000005E-2</c:v>
                </c:pt>
                <c:pt idx="14">
                  <c:v>0.12559100000000001</c:v>
                </c:pt>
                <c:pt idx="15">
                  <c:v>0.13193099999999999</c:v>
                </c:pt>
                <c:pt idx="16">
                  <c:v>4.7881E-2</c:v>
                </c:pt>
                <c:pt idx="17">
                  <c:v>2.3864E-2</c:v>
                </c:pt>
                <c:pt idx="18">
                  <c:v>5.4378999999999997E-2</c:v>
                </c:pt>
                <c:pt idx="19">
                  <c:v>0.122776</c:v>
                </c:pt>
                <c:pt idx="20">
                  <c:v>3.5569999999999997E-2</c:v>
                </c:pt>
                <c:pt idx="21">
                  <c:v>0.25052799999999997</c:v>
                </c:pt>
                <c:pt idx="22">
                  <c:v>0.13050999999999999</c:v>
                </c:pt>
                <c:pt idx="23">
                  <c:v>3.0144000000000001E-2</c:v>
                </c:pt>
                <c:pt idx="24">
                  <c:v>2.6914E-2</c:v>
                </c:pt>
                <c:pt idx="25">
                  <c:v>9.7756999999999997E-2</c:v>
                </c:pt>
                <c:pt idx="26">
                  <c:v>2.2100000000000001E-4</c:v>
                </c:pt>
                <c:pt idx="27">
                  <c:v>5.5421999999999999E-2</c:v>
                </c:pt>
                <c:pt idx="28">
                  <c:v>9.5923999999999995E-2</c:v>
                </c:pt>
                <c:pt idx="29">
                  <c:v>5.4914999999999999E-2</c:v>
                </c:pt>
                <c:pt idx="30">
                  <c:v>4.4379000000000002E-2</c:v>
                </c:pt>
                <c:pt idx="32">
                  <c:v>0.178144</c:v>
                </c:pt>
                <c:pt idx="33">
                  <c:v>3.2097000000000001E-2</c:v>
                </c:pt>
                <c:pt idx="34">
                  <c:v>5.7475999999999999E-2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D68-40B7-AFCF-ED8508ED3E60}"/>
            </c:ext>
          </c:extLst>
        </c:ser>
        <c:ser>
          <c:idx val="4"/>
          <c:order val="4"/>
          <c:tx>
            <c:strRef>
              <c:f>'05 environment..'!$G$149</c:f>
              <c:strCache>
                <c:ptCount val="1"/>
                <c:pt idx="0">
                  <c:v>R&amp;D Environmental protection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'05 environment..'!$B$150:$B$184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'05 environment..'!$G$150:$G$184</c:f>
              <c:numCache>
                <c:formatCode>#,##0.0_i</c:formatCode>
                <c:ptCount val="35"/>
                <c:pt idx="0">
                  <c:v>3.8762999999999999E-2</c:v>
                </c:pt>
                <c:pt idx="1">
                  <c:v>4.3560000000000001E-2</c:v>
                </c:pt>
                <c:pt idx="2">
                  <c:v>4.3403999999999998E-2</c:v>
                </c:pt>
                <c:pt idx="4">
                  <c:v>1.3284000000000001E-2</c:v>
                </c:pt>
                <c:pt idx="5">
                  <c:v>0</c:v>
                </c:pt>
                <c:pt idx="6">
                  <c:v>2.3442999999999999E-2</c:v>
                </c:pt>
                <c:pt idx="7">
                  <c:v>1.5502999999999999E-2</c:v>
                </c:pt>
                <c:pt idx="8">
                  <c:v>4.2096000000000001E-2</c:v>
                </c:pt>
                <c:pt idx="9">
                  <c:v>5.6093999999999998E-2</c:v>
                </c:pt>
                <c:pt idx="10">
                  <c:v>5.2129999999999998E-3</c:v>
                </c:pt>
                <c:pt idx="11">
                  <c:v>0</c:v>
                </c:pt>
                <c:pt idx="12">
                  <c:v>3.7954000000000002E-2</c:v>
                </c:pt>
                <c:pt idx="13">
                  <c:v>4.8538999999999999E-2</c:v>
                </c:pt>
                <c:pt idx="14">
                  <c:v>1.2491E-2</c:v>
                </c:pt>
                <c:pt idx="15">
                  <c:v>8.0864000000000005E-2</c:v>
                </c:pt>
                <c:pt idx="16">
                  <c:v>0</c:v>
                </c:pt>
                <c:pt idx="17">
                  <c:v>4.3200000000000001E-3</c:v>
                </c:pt>
                <c:pt idx="18">
                  <c:v>1.2E-4</c:v>
                </c:pt>
                <c:pt idx="19">
                  <c:v>2.1489999999999999E-3</c:v>
                </c:pt>
                <c:pt idx="20">
                  <c:v>6.9499999999999998E-4</c:v>
                </c:pt>
                <c:pt idx="21">
                  <c:v>1.34E-4</c:v>
                </c:pt>
                <c:pt idx="22">
                  <c:v>3.1401999999999999E-2</c:v>
                </c:pt>
                <c:pt idx="23">
                  <c:v>2.2537000000000001E-2</c:v>
                </c:pt>
                <c:pt idx="24">
                  <c:v>2.0242E-2</c:v>
                </c:pt>
                <c:pt idx="25">
                  <c:v>8.6051000000000002E-2</c:v>
                </c:pt>
                <c:pt idx="26">
                  <c:v>0</c:v>
                </c:pt>
                <c:pt idx="27">
                  <c:v>4.8653000000000002E-2</c:v>
                </c:pt>
                <c:pt idx="28">
                  <c:v>2.542E-3</c:v>
                </c:pt>
                <c:pt idx="29">
                  <c:v>3.1753000000000003E-2</c:v>
                </c:pt>
                <c:pt idx="30">
                  <c:v>9.2230000000000003E-3</c:v>
                </c:pt>
                <c:pt idx="32">
                  <c:v>6.3239999999999998E-3</c:v>
                </c:pt>
                <c:pt idx="33">
                  <c:v>2.9187000000000001E-2</c:v>
                </c:pt>
                <c:pt idx="34">
                  <c:v>2.6889E-2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D68-40B7-AFCF-ED8508ED3E60}"/>
            </c:ext>
          </c:extLst>
        </c:ser>
        <c:ser>
          <c:idx val="5"/>
          <c:order val="5"/>
          <c:tx>
            <c:strRef>
              <c:f>'05 environment..'!$H$149</c:f>
              <c:strCache>
                <c:ptCount val="1"/>
                <c:pt idx="0">
                  <c:v>Environmental protection n.e.c.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'05 environment..'!$B$150:$B$184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'05 environment..'!$H$150:$H$184</c:f>
              <c:numCache>
                <c:formatCode>#,##0.0_i</c:formatCode>
                <c:ptCount val="35"/>
                <c:pt idx="0">
                  <c:v>6.1490000000000003E-2</c:v>
                </c:pt>
                <c:pt idx="1">
                  <c:v>5.1057999999999999E-2</c:v>
                </c:pt>
                <c:pt idx="2">
                  <c:v>5.1152000000000003E-2</c:v>
                </c:pt>
                <c:pt idx="4">
                  <c:v>0.14926600000000001</c:v>
                </c:pt>
                <c:pt idx="5">
                  <c:v>0.169904</c:v>
                </c:pt>
                <c:pt idx="6">
                  <c:v>3.9856999999999997E-2</c:v>
                </c:pt>
                <c:pt idx="7">
                  <c:v>0.10478</c:v>
                </c:pt>
                <c:pt idx="8">
                  <c:v>4.4881999999999998E-2</c:v>
                </c:pt>
                <c:pt idx="9">
                  <c:v>-1.3879999999999999E-3</c:v>
                </c:pt>
                <c:pt idx="10">
                  <c:v>1.9626000000000001E-2</c:v>
                </c:pt>
                <c:pt idx="11">
                  <c:v>3.0006999999999999E-2</c:v>
                </c:pt>
                <c:pt idx="12">
                  <c:v>5.006E-2</c:v>
                </c:pt>
                <c:pt idx="13">
                  <c:v>7.5555999999999998E-2</c:v>
                </c:pt>
                <c:pt idx="14">
                  <c:v>6.9782999999999998E-2</c:v>
                </c:pt>
                <c:pt idx="15">
                  <c:v>1.9727999999999999E-2</c:v>
                </c:pt>
                <c:pt idx="16">
                  <c:v>0</c:v>
                </c:pt>
                <c:pt idx="17">
                  <c:v>7.4779999999999999E-2</c:v>
                </c:pt>
                <c:pt idx="18">
                  <c:v>0.11214300000000001</c:v>
                </c:pt>
                <c:pt idx="19">
                  <c:v>5.4133000000000001E-2</c:v>
                </c:pt>
                <c:pt idx="20">
                  <c:v>9.5876000000000003E-2</c:v>
                </c:pt>
                <c:pt idx="21">
                  <c:v>6.8636000000000003E-2</c:v>
                </c:pt>
                <c:pt idx="22">
                  <c:v>2.3994999999999999E-2</c:v>
                </c:pt>
                <c:pt idx="23">
                  <c:v>4.8397000000000003E-2</c:v>
                </c:pt>
                <c:pt idx="24">
                  <c:v>0.11147600000000001</c:v>
                </c:pt>
                <c:pt idx="25">
                  <c:v>5.6903000000000002E-2</c:v>
                </c:pt>
                <c:pt idx="26">
                  <c:v>3.1641000000000002E-2</c:v>
                </c:pt>
                <c:pt idx="27">
                  <c:v>4.3284000000000003E-2</c:v>
                </c:pt>
                <c:pt idx="28">
                  <c:v>0.17832500000000001</c:v>
                </c:pt>
                <c:pt idx="29">
                  <c:v>4.1466000000000003E-2</c:v>
                </c:pt>
                <c:pt idx="30">
                  <c:v>0.22067600000000001</c:v>
                </c:pt>
                <c:pt idx="32">
                  <c:v>0.11382100000000001</c:v>
                </c:pt>
                <c:pt idx="33">
                  <c:v>7.1643999999999999E-2</c:v>
                </c:pt>
                <c:pt idx="34">
                  <c:v>3.6624999999999998E-2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D68-40B7-AFCF-ED8508ED3E60}"/>
            </c:ext>
          </c:extLst>
        </c:ser>
        <c:gapWidth val="75"/>
        <c:overlap val="100"/>
        <c:axId val="160515200"/>
        <c:axId val="160516736"/>
      </c:barChart>
      <c:catAx>
        <c:axId val="160515200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/>
            </a:pPr>
            <a:endParaRPr lang="fr-FR"/>
          </a:p>
        </c:txPr>
        <c:crossAx val="160516736"/>
        <c:crosses val="autoZero"/>
        <c:auto val="1"/>
        <c:lblAlgn val="ctr"/>
        <c:lblOffset val="100"/>
        <c:tickMarkSkip val="1"/>
      </c:catAx>
      <c:valAx>
        <c:axId val="160516736"/>
        <c:scaling>
          <c:orientation val="minMax"/>
          <c:max val="1.5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.0_i" sourceLinked="1"/>
        <c:majorTickMark val="none"/>
        <c:tickLblPos val="nextTo"/>
        <c:spPr>
          <a:ln w="9525">
            <a:noFill/>
          </a:ln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60515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530310710361519"/>
          <c:y val="0.75660042673746164"/>
          <c:w val="0.64899394572879532"/>
          <c:h val="0.19903585171806817"/>
        </c:manualLayout>
      </c:layout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 on housing and community amenities, 2022</a:t>
            </a:r>
          </a:p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 sz="1600" b="0"/>
              <a:t>% of GDP</a:t>
            </a:r>
          </a:p>
        </c:rich>
      </c:tx>
      <c:layout>
        <c:manualLayout>
          <c:xMode val="edge"/>
          <c:yMode val="edge"/>
          <c:x val="5.3354675203414704E-3"/>
          <c:y val="8.3819143368354804E-3"/>
        </c:manualLayout>
      </c:layout>
    </c:title>
    <c:plotArea>
      <c:layout>
        <c:manualLayout>
          <c:xMode val="edge"/>
          <c:yMode val="edge"/>
          <c:x val="1.4672535680939047E-2"/>
          <c:y val="0.16721919101986782"/>
          <c:w val="0.9714552487661734"/>
          <c:h val="0.57160745317182893"/>
        </c:manualLayout>
      </c:layout>
      <c:barChart>
        <c:barDir val="col"/>
        <c:grouping val="stacked"/>
        <c:ser>
          <c:idx val="0"/>
          <c:order val="0"/>
          <c:tx>
            <c:strRef>
              <c:f>'06 housing..'!$C$149</c:f>
              <c:strCache>
                <c:ptCount val="1"/>
                <c:pt idx="0">
                  <c:v>Housing development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'06 housing..'!$B$150:$B$184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'06 housing..'!$C$150:$C$184</c:f>
              <c:numCache>
                <c:formatCode>#,##0.0_i</c:formatCode>
                <c:ptCount val="35"/>
                <c:pt idx="0">
                  <c:v>0.53697099999999998</c:v>
                </c:pt>
                <c:pt idx="1">
                  <c:v>0.59448699999999999</c:v>
                </c:pt>
                <c:pt idx="2">
                  <c:v>0.59279700000000002</c:v>
                </c:pt>
                <c:pt idx="4">
                  <c:v>0.10046099999999999</c:v>
                </c:pt>
                <c:pt idx="5">
                  <c:v>0.37369000000000002</c:v>
                </c:pt>
                <c:pt idx="6">
                  <c:v>0.20765500000000001</c:v>
                </c:pt>
                <c:pt idx="7">
                  <c:v>0.14285</c:v>
                </c:pt>
                <c:pt idx="8">
                  <c:v>0.130107</c:v>
                </c:pt>
                <c:pt idx="9">
                  <c:v>0.15411900000000001</c:v>
                </c:pt>
                <c:pt idx="10">
                  <c:v>0.15806799999999999</c:v>
                </c:pt>
                <c:pt idx="11">
                  <c:v>0</c:v>
                </c:pt>
                <c:pt idx="12">
                  <c:v>0.186055</c:v>
                </c:pt>
                <c:pt idx="13">
                  <c:v>0.36955900000000003</c:v>
                </c:pt>
                <c:pt idx="14">
                  <c:v>0.25895499999999999</c:v>
                </c:pt>
                <c:pt idx="15">
                  <c:v>2.9326279999999998</c:v>
                </c:pt>
                <c:pt idx="16">
                  <c:v>0.217086</c:v>
                </c:pt>
                <c:pt idx="17">
                  <c:v>0.226241</c:v>
                </c:pt>
                <c:pt idx="18">
                  <c:v>0.172793</c:v>
                </c:pt>
                <c:pt idx="19">
                  <c:v>0.16533200000000001</c:v>
                </c:pt>
                <c:pt idx="20">
                  <c:v>2.9711999999999999E-2</c:v>
                </c:pt>
                <c:pt idx="21">
                  <c:v>0.103272</c:v>
                </c:pt>
                <c:pt idx="22">
                  <c:v>0.23785999999999999</c:v>
                </c:pt>
                <c:pt idx="23">
                  <c:v>0.15704199999999999</c:v>
                </c:pt>
                <c:pt idx="24">
                  <c:v>0.25095099999999998</c:v>
                </c:pt>
                <c:pt idx="25">
                  <c:v>0.19090599999999999</c:v>
                </c:pt>
                <c:pt idx="26">
                  <c:v>0.37485400000000002</c:v>
                </c:pt>
                <c:pt idx="27">
                  <c:v>0.15170800000000001</c:v>
                </c:pt>
                <c:pt idx="28">
                  <c:v>6.9218000000000002E-2</c:v>
                </c:pt>
                <c:pt idx="29">
                  <c:v>-4.483E-3</c:v>
                </c:pt>
                <c:pt idx="30">
                  <c:v>0.21860399999999999</c:v>
                </c:pt>
                <c:pt idx="32">
                  <c:v>9.8538000000000001E-2</c:v>
                </c:pt>
                <c:pt idx="33">
                  <c:v>0.29359000000000002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E6-4AFA-86C2-498B6669AE7F}"/>
            </c:ext>
          </c:extLst>
        </c:ser>
        <c:ser>
          <c:idx val="1"/>
          <c:order val="1"/>
          <c:tx>
            <c:strRef>
              <c:f>'06 housing..'!$D$149</c:f>
              <c:strCache>
                <c:ptCount val="1"/>
                <c:pt idx="0">
                  <c:v>Community development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'06 housing..'!$B$150:$B$184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'06 housing..'!$D$150:$D$184</c:f>
              <c:numCache>
                <c:formatCode>#,##0.0_i</c:formatCode>
                <c:ptCount val="35"/>
                <c:pt idx="0">
                  <c:v>0.236344</c:v>
                </c:pt>
                <c:pt idx="1">
                  <c:v>0.25484699999999999</c:v>
                </c:pt>
                <c:pt idx="2">
                  <c:v>0.25596000000000002</c:v>
                </c:pt>
                <c:pt idx="4">
                  <c:v>0.12823899999999999</c:v>
                </c:pt>
                <c:pt idx="5">
                  <c:v>0.111944</c:v>
                </c:pt>
                <c:pt idx="6">
                  <c:v>0.18640799999999999</c:v>
                </c:pt>
                <c:pt idx="7">
                  <c:v>0</c:v>
                </c:pt>
                <c:pt idx="8">
                  <c:v>0.21112700000000001</c:v>
                </c:pt>
                <c:pt idx="9">
                  <c:v>7.1088999999999999E-2</c:v>
                </c:pt>
                <c:pt idx="10">
                  <c:v>9.9084000000000005E-2</c:v>
                </c:pt>
                <c:pt idx="11">
                  <c:v>9.68E-4</c:v>
                </c:pt>
                <c:pt idx="12">
                  <c:v>4.1072999999999998E-2</c:v>
                </c:pt>
                <c:pt idx="13">
                  <c:v>0.62714800000000004</c:v>
                </c:pt>
                <c:pt idx="14">
                  <c:v>0.47573700000000002</c:v>
                </c:pt>
                <c:pt idx="15">
                  <c:v>0.193991</c:v>
                </c:pt>
                <c:pt idx="16">
                  <c:v>0.91082600000000002</c:v>
                </c:pt>
                <c:pt idx="17">
                  <c:v>0.24657000000000001</c:v>
                </c:pt>
                <c:pt idx="18">
                  <c:v>0.281329</c:v>
                </c:pt>
                <c:pt idx="19">
                  <c:v>8.5965E-2</c:v>
                </c:pt>
                <c:pt idx="20">
                  <c:v>0.19259799999999999</c:v>
                </c:pt>
                <c:pt idx="21">
                  <c:v>0.34881600000000001</c:v>
                </c:pt>
                <c:pt idx="22">
                  <c:v>0.17150899999999999</c:v>
                </c:pt>
                <c:pt idx="23">
                  <c:v>4.3187000000000003E-2</c:v>
                </c:pt>
                <c:pt idx="24">
                  <c:v>4.0138E-2</c:v>
                </c:pt>
                <c:pt idx="25">
                  <c:v>0.18693100000000001</c:v>
                </c:pt>
                <c:pt idx="26">
                  <c:v>0.12345299999999999</c:v>
                </c:pt>
                <c:pt idx="27">
                  <c:v>3.567E-2</c:v>
                </c:pt>
                <c:pt idx="28">
                  <c:v>0.23555200000000001</c:v>
                </c:pt>
                <c:pt idx="29">
                  <c:v>0.25066500000000003</c:v>
                </c:pt>
                <c:pt idx="30">
                  <c:v>0.26772899999999999</c:v>
                </c:pt>
                <c:pt idx="32">
                  <c:v>0.37289600000000001</c:v>
                </c:pt>
                <c:pt idx="33">
                  <c:v>0</c:v>
                </c:pt>
                <c:pt idx="34">
                  <c:v>7.1934999999999999E-2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7E6-4AFA-86C2-498B6669AE7F}"/>
            </c:ext>
          </c:extLst>
        </c:ser>
        <c:ser>
          <c:idx val="2"/>
          <c:order val="2"/>
          <c:tx>
            <c:strRef>
              <c:f>'06 housing..'!$E$149</c:f>
              <c:strCache>
                <c:ptCount val="1"/>
                <c:pt idx="0">
                  <c:v>Water supply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'06 housing..'!$B$150:$B$184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'06 housing..'!$E$150:$E$184</c:f>
              <c:numCache>
                <c:formatCode>#,##0.0_i</c:formatCode>
                <c:ptCount val="35"/>
                <c:pt idx="0">
                  <c:v>8.9330000000000007E-2</c:v>
                </c:pt>
                <c:pt idx="1">
                  <c:v>8.1834000000000004E-2</c:v>
                </c:pt>
                <c:pt idx="2">
                  <c:v>8.5684999999999997E-2</c:v>
                </c:pt>
                <c:pt idx="4">
                  <c:v>4.5628000000000002E-2</c:v>
                </c:pt>
                <c:pt idx="5">
                  <c:v>0.11554499999999999</c:v>
                </c:pt>
                <c:pt idx="6">
                  <c:v>0.12842700000000001</c:v>
                </c:pt>
                <c:pt idx="7">
                  <c:v>0</c:v>
                </c:pt>
                <c:pt idx="8">
                  <c:v>3.6886000000000002E-2</c:v>
                </c:pt>
                <c:pt idx="9">
                  <c:v>2.5270000000000001E-2</c:v>
                </c:pt>
                <c:pt idx="10">
                  <c:v>0.22406100000000001</c:v>
                </c:pt>
                <c:pt idx="11">
                  <c:v>0.21004700000000001</c:v>
                </c:pt>
                <c:pt idx="12">
                  <c:v>0.11898599999999999</c:v>
                </c:pt>
                <c:pt idx="13">
                  <c:v>0.13087799999999999</c:v>
                </c:pt>
                <c:pt idx="14">
                  <c:v>0.84607600000000005</c:v>
                </c:pt>
                <c:pt idx="15">
                  <c:v>8.1388000000000002E-2</c:v>
                </c:pt>
                <c:pt idx="16">
                  <c:v>0.67141899999999999</c:v>
                </c:pt>
                <c:pt idx="17">
                  <c:v>0.108546</c:v>
                </c:pt>
                <c:pt idx="18">
                  <c:v>7.0520000000000001E-3</c:v>
                </c:pt>
                <c:pt idx="19">
                  <c:v>0.12213</c:v>
                </c:pt>
                <c:pt idx="20">
                  <c:v>0.190299</c:v>
                </c:pt>
                <c:pt idx="21">
                  <c:v>0.14105999999999999</c:v>
                </c:pt>
                <c:pt idx="22">
                  <c:v>1.3145E-2</c:v>
                </c:pt>
                <c:pt idx="23">
                  <c:v>2.1658E-2</c:v>
                </c:pt>
                <c:pt idx="24">
                  <c:v>8.6127999999999996E-2</c:v>
                </c:pt>
                <c:pt idx="25">
                  <c:v>0.14017399999999999</c:v>
                </c:pt>
                <c:pt idx="26">
                  <c:v>0.162108</c:v>
                </c:pt>
                <c:pt idx="27">
                  <c:v>0.189803</c:v>
                </c:pt>
                <c:pt idx="28">
                  <c:v>2.2110999999999999E-2</c:v>
                </c:pt>
                <c:pt idx="29">
                  <c:v>1.3821999999999999E-2</c:v>
                </c:pt>
                <c:pt idx="30">
                  <c:v>0.15059900000000001</c:v>
                </c:pt>
                <c:pt idx="32">
                  <c:v>0</c:v>
                </c:pt>
                <c:pt idx="33">
                  <c:v>0.33573199999999997</c:v>
                </c:pt>
                <c:pt idx="34">
                  <c:v>0.12656899999999999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7E6-4AFA-86C2-498B6669AE7F}"/>
            </c:ext>
          </c:extLst>
        </c:ser>
        <c:ser>
          <c:idx val="3"/>
          <c:order val="3"/>
          <c:tx>
            <c:strRef>
              <c:f>'06 housing..'!$F$149</c:f>
              <c:strCache>
                <c:ptCount val="1"/>
                <c:pt idx="0">
                  <c:v>Street lighting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'06 housing..'!$B$150:$B$184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'06 housing..'!$F$150:$F$184</c:f>
              <c:numCache>
                <c:formatCode>#,##0.0_i</c:formatCode>
                <c:ptCount val="35"/>
                <c:pt idx="0">
                  <c:v>5.3448000000000002E-2</c:v>
                </c:pt>
                <c:pt idx="1">
                  <c:v>5.3057E-2</c:v>
                </c:pt>
                <c:pt idx="2">
                  <c:v>5.3303000000000003E-2</c:v>
                </c:pt>
                <c:pt idx="4">
                  <c:v>8.1870999999999999E-2</c:v>
                </c:pt>
                <c:pt idx="5">
                  <c:v>0.11894200000000001</c:v>
                </c:pt>
                <c:pt idx="6">
                  <c:v>0.102022</c:v>
                </c:pt>
                <c:pt idx="7">
                  <c:v>0</c:v>
                </c:pt>
                <c:pt idx="8">
                  <c:v>9.9819999999999996E-3</c:v>
                </c:pt>
                <c:pt idx="9">
                  <c:v>0.14079</c:v>
                </c:pt>
                <c:pt idx="10">
                  <c:v>8.8109999999999994E-3</c:v>
                </c:pt>
                <c:pt idx="11">
                  <c:v>7.2112999999999997E-2</c:v>
                </c:pt>
                <c:pt idx="12">
                  <c:v>0.11831800000000001</c:v>
                </c:pt>
                <c:pt idx="13">
                  <c:v>6.1270999999999999E-2</c:v>
                </c:pt>
                <c:pt idx="14">
                  <c:v>0.101881</c:v>
                </c:pt>
                <c:pt idx="15">
                  <c:v>0.105267</c:v>
                </c:pt>
                <c:pt idx="16">
                  <c:v>0.15624399999999999</c:v>
                </c:pt>
                <c:pt idx="17">
                  <c:v>0.17325699999999999</c:v>
                </c:pt>
                <c:pt idx="18">
                  <c:v>8.2122000000000001E-2</c:v>
                </c:pt>
                <c:pt idx="19">
                  <c:v>2.8382000000000001E-2</c:v>
                </c:pt>
                <c:pt idx="20">
                  <c:v>6.7975999999999995E-2</c:v>
                </c:pt>
                <c:pt idx="21">
                  <c:v>4.1785000000000003E-2</c:v>
                </c:pt>
                <c:pt idx="22">
                  <c:v>2.0761000000000002E-2</c:v>
                </c:pt>
                <c:pt idx="23">
                  <c:v>5.348E-2</c:v>
                </c:pt>
                <c:pt idx="24">
                  <c:v>7.3551000000000005E-2</c:v>
                </c:pt>
                <c:pt idx="25">
                  <c:v>1.0725E-2</c:v>
                </c:pt>
                <c:pt idx="26">
                  <c:v>0.115867</c:v>
                </c:pt>
                <c:pt idx="27">
                  <c:v>7.2597999999999996E-2</c:v>
                </c:pt>
                <c:pt idx="28">
                  <c:v>7.0713999999999999E-2</c:v>
                </c:pt>
                <c:pt idx="29">
                  <c:v>0</c:v>
                </c:pt>
                <c:pt idx="30">
                  <c:v>0</c:v>
                </c:pt>
                <c:pt idx="32">
                  <c:v>6.0385000000000001E-2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7E6-4AFA-86C2-498B6669AE7F}"/>
            </c:ext>
          </c:extLst>
        </c:ser>
        <c:ser>
          <c:idx val="4"/>
          <c:order val="4"/>
          <c:tx>
            <c:strRef>
              <c:f>'06 housing..'!$G$149</c:f>
              <c:strCache>
                <c:ptCount val="1"/>
                <c:pt idx="0">
                  <c:v>R&amp;D Housing and community amenities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'06 housing..'!$B$150:$B$184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'06 housing..'!$G$150:$G$184</c:f>
              <c:numCache>
                <c:formatCode>#,##0.0_i</c:formatCode>
                <c:ptCount val="35"/>
                <c:pt idx="0">
                  <c:v>6.7200000000000003E-3</c:v>
                </c:pt>
                <c:pt idx="1">
                  <c:v>5.9779999999999998E-3</c:v>
                </c:pt>
                <c:pt idx="2">
                  <c:v>6.0070000000000002E-3</c:v>
                </c:pt>
                <c:pt idx="4">
                  <c:v>8.12E-4</c:v>
                </c:pt>
                <c:pt idx="5">
                  <c:v>0</c:v>
                </c:pt>
                <c:pt idx="6">
                  <c:v>3.68E-4</c:v>
                </c:pt>
                <c:pt idx="7">
                  <c:v>0</c:v>
                </c:pt>
                <c:pt idx="8">
                  <c:v>7.1970000000000003E-3</c:v>
                </c:pt>
                <c:pt idx="9">
                  <c:v>4.4429999999999999E-3</c:v>
                </c:pt>
                <c:pt idx="10">
                  <c:v>0</c:v>
                </c:pt>
                <c:pt idx="11">
                  <c:v>0</c:v>
                </c:pt>
                <c:pt idx="12">
                  <c:v>1.129E-2</c:v>
                </c:pt>
                <c:pt idx="13">
                  <c:v>0</c:v>
                </c:pt>
                <c:pt idx="14">
                  <c:v>1.1684999999999999E-2</c:v>
                </c:pt>
                <c:pt idx="15">
                  <c:v>0</c:v>
                </c:pt>
                <c:pt idx="16">
                  <c:v>0</c:v>
                </c:pt>
                <c:pt idx="17">
                  <c:v>1.65E-4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2.8063000000000001E-2</c:v>
                </c:pt>
                <c:pt idx="23">
                  <c:v>1.7408E-2</c:v>
                </c:pt>
                <c:pt idx="24">
                  <c:v>0</c:v>
                </c:pt>
                <c:pt idx="25">
                  <c:v>5.339E-3</c:v>
                </c:pt>
                <c:pt idx="26">
                  <c:v>0</c:v>
                </c:pt>
                <c:pt idx="27">
                  <c:v>9.75E-3</c:v>
                </c:pt>
                <c:pt idx="28">
                  <c:v>3.0000000000000001E-5</c:v>
                </c:pt>
                <c:pt idx="29">
                  <c:v>0</c:v>
                </c:pt>
                <c:pt idx="30">
                  <c:v>4.5698999999999997E-2</c:v>
                </c:pt>
                <c:pt idx="32">
                  <c:v>0</c:v>
                </c:pt>
                <c:pt idx="33">
                  <c:v>1.75E-4</c:v>
                </c:pt>
                <c:pt idx="34">
                  <c:v>5.1E-5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7E6-4AFA-86C2-498B6669AE7F}"/>
            </c:ext>
          </c:extLst>
        </c:ser>
        <c:ser>
          <c:idx val="5"/>
          <c:order val="5"/>
          <c:tx>
            <c:strRef>
              <c:f>'06 housing..'!$H$149</c:f>
              <c:strCache>
                <c:ptCount val="1"/>
                <c:pt idx="0">
                  <c:v>Housing and community amenities n.e.c.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'06 housing..'!$B$150:$B$184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'06 housing..'!$H$150:$H$184</c:f>
              <c:numCache>
                <c:formatCode>#,##0.0_i</c:formatCode>
                <c:ptCount val="35"/>
                <c:pt idx="0">
                  <c:v>4.5331999999999997E-2</c:v>
                </c:pt>
                <c:pt idx="1">
                  <c:v>3.4895000000000002E-2</c:v>
                </c:pt>
                <c:pt idx="2">
                  <c:v>3.5672000000000002E-2</c:v>
                </c:pt>
                <c:pt idx="4">
                  <c:v>6.8230000000000001E-3</c:v>
                </c:pt>
                <c:pt idx="5">
                  <c:v>0.17015</c:v>
                </c:pt>
                <c:pt idx="6">
                  <c:v>3.8045000000000002E-2</c:v>
                </c:pt>
                <c:pt idx="7">
                  <c:v>1.8398999999999999E-2</c:v>
                </c:pt>
                <c:pt idx="8">
                  <c:v>6.8458000000000005E-2</c:v>
                </c:pt>
                <c:pt idx="9">
                  <c:v>5.6370999999999997E-2</c:v>
                </c:pt>
                <c:pt idx="10">
                  <c:v>1.0068000000000001E-2</c:v>
                </c:pt>
                <c:pt idx="11">
                  <c:v>0</c:v>
                </c:pt>
                <c:pt idx="12">
                  <c:v>6.5360000000000001E-3</c:v>
                </c:pt>
                <c:pt idx="13">
                  <c:v>4.0808999999999998E-2</c:v>
                </c:pt>
                <c:pt idx="14">
                  <c:v>0.18911700000000001</c:v>
                </c:pt>
                <c:pt idx="15">
                  <c:v>3.3909999999999999E-3</c:v>
                </c:pt>
                <c:pt idx="16">
                  <c:v>2.8801E-2</c:v>
                </c:pt>
                <c:pt idx="17">
                  <c:v>6.5661999999999998E-2</c:v>
                </c:pt>
                <c:pt idx="18">
                  <c:v>7.7235999999999999E-2</c:v>
                </c:pt>
                <c:pt idx="19">
                  <c:v>6.1093000000000001E-2</c:v>
                </c:pt>
                <c:pt idx="20">
                  <c:v>0.32894099999999998</c:v>
                </c:pt>
                <c:pt idx="21">
                  <c:v>1.3240000000000001E-3</c:v>
                </c:pt>
                <c:pt idx="22">
                  <c:v>6.8849999999999996E-3</c:v>
                </c:pt>
                <c:pt idx="23">
                  <c:v>0</c:v>
                </c:pt>
                <c:pt idx="24">
                  <c:v>4.9688999999999997E-2</c:v>
                </c:pt>
                <c:pt idx="25">
                  <c:v>8.149E-3</c:v>
                </c:pt>
                <c:pt idx="26">
                  <c:v>0.42069600000000001</c:v>
                </c:pt>
                <c:pt idx="27">
                  <c:v>1.8103999999999999E-2</c:v>
                </c:pt>
                <c:pt idx="28">
                  <c:v>6.8336999999999995E-2</c:v>
                </c:pt>
                <c:pt idx="29">
                  <c:v>0.14419799999999999</c:v>
                </c:pt>
                <c:pt idx="30">
                  <c:v>0</c:v>
                </c:pt>
                <c:pt idx="32">
                  <c:v>4.9789999999999999E-3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7E6-4AFA-86C2-498B6669AE7F}"/>
            </c:ext>
          </c:extLst>
        </c:ser>
        <c:gapWidth val="75"/>
        <c:overlap val="100"/>
        <c:axId val="161064448"/>
        <c:axId val="161065984"/>
      </c:barChart>
      <c:catAx>
        <c:axId val="161064448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/>
            </a:pPr>
            <a:endParaRPr lang="fr-FR"/>
          </a:p>
        </c:txPr>
        <c:crossAx val="161065984"/>
        <c:crosses val="autoZero"/>
        <c:auto val="1"/>
        <c:lblAlgn val="ctr"/>
        <c:lblOffset val="100"/>
        <c:tickMarkSkip val="1"/>
      </c:catAx>
      <c:valAx>
        <c:axId val="161065984"/>
        <c:scaling>
          <c:orientation val="minMax"/>
          <c:max val="3.5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61064448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15963718820861678"/>
          <c:y val="0.76187690861799395"/>
          <c:w val="0.68152594371081754"/>
          <c:h val="0.14317926670789421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 on health, 2022 (% of GDP)</a:t>
            </a:r>
          </a:p>
        </c:rich>
      </c:tx>
      <c:layout>
        <c:manualLayout>
          <c:xMode val="edge"/>
          <c:yMode val="edge"/>
          <c:x val="5.3333333333333375E-3"/>
          <c:y val="8.408473026264067E-3"/>
        </c:manualLayout>
      </c:layout>
    </c:title>
    <c:plotArea>
      <c:layout>
        <c:manualLayout>
          <c:xMode val="edge"/>
          <c:yMode val="edge"/>
          <c:x val="1.4666666666666666E-2"/>
          <c:y val="8.5556213042236914E-2"/>
          <c:w val="0.97066666666666668"/>
          <c:h val="0.65271549815650898"/>
        </c:manualLayout>
      </c:layout>
      <c:barChart>
        <c:barDir val="col"/>
        <c:grouping val="stacked"/>
        <c:ser>
          <c:idx val="0"/>
          <c:order val="0"/>
          <c:tx>
            <c:strRef>
              <c:f>'07 health'!$C$144</c:f>
              <c:strCache>
                <c:ptCount val="1"/>
                <c:pt idx="0">
                  <c:v>Produits, appareils,  équipement médicaux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'07 health'!$B$145:$B$179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'07 health'!$C$145:$C$179</c:f>
              <c:numCache>
                <c:formatCode>#,##0.0_i</c:formatCode>
                <c:ptCount val="35"/>
                <c:pt idx="0">
                  <c:v>1.141384</c:v>
                </c:pt>
                <c:pt idx="1">
                  <c:v>1.252829</c:v>
                </c:pt>
                <c:pt idx="2">
                  <c:v>1.2522340000000001</c:v>
                </c:pt>
                <c:pt idx="4">
                  <c:v>0.77622000000000002</c:v>
                </c:pt>
                <c:pt idx="5">
                  <c:v>0.69565699999999997</c:v>
                </c:pt>
                <c:pt idx="6">
                  <c:v>0.84860999999999998</c:v>
                </c:pt>
                <c:pt idx="7">
                  <c:v>0.48455999999999999</c:v>
                </c:pt>
                <c:pt idx="8">
                  <c:v>1.7506919999999999</c:v>
                </c:pt>
                <c:pt idx="9">
                  <c:v>0.723943</c:v>
                </c:pt>
                <c:pt idx="10">
                  <c:v>0.56500600000000001</c:v>
                </c:pt>
                <c:pt idx="11">
                  <c:v>1.44855</c:v>
                </c:pt>
                <c:pt idx="12">
                  <c:v>1.026904</c:v>
                </c:pt>
                <c:pt idx="13">
                  <c:v>1.491536</c:v>
                </c:pt>
                <c:pt idx="14">
                  <c:v>1.1345810000000001</c:v>
                </c:pt>
                <c:pt idx="15">
                  <c:v>0.89320299999999997</c:v>
                </c:pt>
                <c:pt idx="16">
                  <c:v>0.98138700000000001</c:v>
                </c:pt>
                <c:pt idx="17">
                  <c:v>0.55752199999999996</c:v>
                </c:pt>
                <c:pt idx="18">
                  <c:v>0.86407900000000004</c:v>
                </c:pt>
                <c:pt idx="19">
                  <c:v>1.744734</c:v>
                </c:pt>
                <c:pt idx="20">
                  <c:v>0.64777399999999996</c:v>
                </c:pt>
                <c:pt idx="21">
                  <c:v>0.62256400000000001</c:v>
                </c:pt>
                <c:pt idx="22">
                  <c:v>0.69521699999999997</c:v>
                </c:pt>
                <c:pt idx="23">
                  <c:v>1.16221</c:v>
                </c:pt>
                <c:pt idx="24">
                  <c:v>5.3078E-2</c:v>
                </c:pt>
                <c:pt idx="25">
                  <c:v>0.604549</c:v>
                </c:pt>
                <c:pt idx="26">
                  <c:v>0.805504</c:v>
                </c:pt>
                <c:pt idx="27">
                  <c:v>1.0601050000000001</c:v>
                </c:pt>
                <c:pt idx="28">
                  <c:v>0.92110300000000001</c:v>
                </c:pt>
                <c:pt idx="29">
                  <c:v>0.68886199999999997</c:v>
                </c:pt>
                <c:pt idx="30">
                  <c:v>0.72355100000000006</c:v>
                </c:pt>
                <c:pt idx="32">
                  <c:v>0.58690299999999995</c:v>
                </c:pt>
                <c:pt idx="33">
                  <c:v>0.37731199999999998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3-45EA-8A81-9C353F0ADB2A}"/>
            </c:ext>
          </c:extLst>
        </c:ser>
        <c:ser>
          <c:idx val="1"/>
          <c:order val="1"/>
          <c:tx>
            <c:strRef>
              <c:f>'07 health'!$D$144</c:f>
              <c:strCache>
                <c:ptCount val="1"/>
                <c:pt idx="0">
                  <c:v>Services ambulatoire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'07 health'!$B$145:$B$179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'07 health'!$D$145:$D$179</c:f>
              <c:numCache>
                <c:formatCode>#,##0.0_i</c:formatCode>
                <c:ptCount val="35"/>
                <c:pt idx="0">
                  <c:v>2.3316590000000001</c:v>
                </c:pt>
                <c:pt idx="1">
                  <c:v>2.454313</c:v>
                </c:pt>
                <c:pt idx="2">
                  <c:v>2.4480559999999998</c:v>
                </c:pt>
                <c:pt idx="4">
                  <c:v>2.8706909999999999</c:v>
                </c:pt>
                <c:pt idx="5">
                  <c:v>0.758274</c:v>
                </c:pt>
                <c:pt idx="6">
                  <c:v>1.836522</c:v>
                </c:pt>
                <c:pt idx="7">
                  <c:v>1.1003149999999999</c:v>
                </c:pt>
                <c:pt idx="8">
                  <c:v>2.2751950000000001</c:v>
                </c:pt>
                <c:pt idx="9">
                  <c:v>0.59398300000000004</c:v>
                </c:pt>
                <c:pt idx="10">
                  <c:v>1.7296260000000001</c:v>
                </c:pt>
                <c:pt idx="11">
                  <c:v>0.63401300000000005</c:v>
                </c:pt>
                <c:pt idx="12">
                  <c:v>2.502345</c:v>
                </c:pt>
                <c:pt idx="13">
                  <c:v>3.1535850000000001</c:v>
                </c:pt>
                <c:pt idx="14">
                  <c:v>1.2126159999999999</c:v>
                </c:pt>
                <c:pt idx="15">
                  <c:v>2.560778</c:v>
                </c:pt>
                <c:pt idx="16">
                  <c:v>1.3979189999999999</c:v>
                </c:pt>
                <c:pt idx="17">
                  <c:v>1.0783959999999999</c:v>
                </c:pt>
                <c:pt idx="18">
                  <c:v>1.5883020000000001</c:v>
                </c:pt>
                <c:pt idx="19">
                  <c:v>1.171349</c:v>
                </c:pt>
                <c:pt idx="20">
                  <c:v>1.307137</c:v>
                </c:pt>
                <c:pt idx="21">
                  <c:v>1.0011669999999999</c:v>
                </c:pt>
                <c:pt idx="22">
                  <c:v>2.288459</c:v>
                </c:pt>
                <c:pt idx="23">
                  <c:v>1.6151979999999999</c:v>
                </c:pt>
                <c:pt idx="24">
                  <c:v>1.6397679999999999</c:v>
                </c:pt>
                <c:pt idx="25">
                  <c:v>1.862457</c:v>
                </c:pt>
                <c:pt idx="26">
                  <c:v>0.15102599999999999</c:v>
                </c:pt>
                <c:pt idx="27">
                  <c:v>2.171084</c:v>
                </c:pt>
                <c:pt idx="28">
                  <c:v>1.4810779999999999</c:v>
                </c:pt>
                <c:pt idx="29">
                  <c:v>3.2937599999999998</c:v>
                </c:pt>
                <c:pt idx="30">
                  <c:v>3.0698669999999999</c:v>
                </c:pt>
                <c:pt idx="32">
                  <c:v>1.87914</c:v>
                </c:pt>
                <c:pt idx="33">
                  <c:v>1.55907</c:v>
                </c:pt>
                <c:pt idx="34">
                  <c:v>0.21506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693-45EA-8A81-9C353F0ADB2A}"/>
            </c:ext>
          </c:extLst>
        </c:ser>
        <c:ser>
          <c:idx val="2"/>
          <c:order val="2"/>
          <c:tx>
            <c:strRef>
              <c:f>'07 health'!$E$144</c:f>
              <c:strCache>
                <c:ptCount val="1"/>
                <c:pt idx="0">
                  <c:v>Services hospitaliers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'07 health'!$B$145:$B$179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'07 health'!$E$145:$E$179</c:f>
              <c:numCache>
                <c:formatCode>#,##0.0_i</c:formatCode>
                <c:ptCount val="35"/>
                <c:pt idx="0">
                  <c:v>3.1982560000000002</c:v>
                </c:pt>
                <c:pt idx="1">
                  <c:v>3.159802</c:v>
                </c:pt>
                <c:pt idx="2">
                  <c:v>3.1655739999999999</c:v>
                </c:pt>
                <c:pt idx="4">
                  <c:v>3.940299</c:v>
                </c:pt>
                <c:pt idx="5">
                  <c:v>3.547418</c:v>
                </c:pt>
                <c:pt idx="6">
                  <c:v>4.0581180000000003</c:v>
                </c:pt>
                <c:pt idx="7">
                  <c:v>5.5604100000000001</c:v>
                </c:pt>
                <c:pt idx="8">
                  <c:v>2.7873950000000001</c:v>
                </c:pt>
                <c:pt idx="9">
                  <c:v>4.2517399999999999</c:v>
                </c:pt>
                <c:pt idx="10">
                  <c:v>1.943392</c:v>
                </c:pt>
                <c:pt idx="11">
                  <c:v>3.5185300000000002</c:v>
                </c:pt>
                <c:pt idx="12">
                  <c:v>2.8593030000000002</c:v>
                </c:pt>
                <c:pt idx="13">
                  <c:v>3.7304879999999998</c:v>
                </c:pt>
                <c:pt idx="14">
                  <c:v>4.30525</c:v>
                </c:pt>
                <c:pt idx="15">
                  <c:v>2.8913229999999999</c:v>
                </c:pt>
                <c:pt idx="16">
                  <c:v>3.4654569999999998</c:v>
                </c:pt>
                <c:pt idx="17">
                  <c:v>2.868601</c:v>
                </c:pt>
                <c:pt idx="18">
                  <c:v>2.31026</c:v>
                </c:pt>
                <c:pt idx="19">
                  <c:v>2.0451290000000002</c:v>
                </c:pt>
                <c:pt idx="20">
                  <c:v>1.8272539999999999</c:v>
                </c:pt>
                <c:pt idx="21">
                  <c:v>3.2274880000000001</c:v>
                </c:pt>
                <c:pt idx="22">
                  <c:v>3.3351449999999998</c:v>
                </c:pt>
                <c:pt idx="23">
                  <c:v>4.7461500000000001</c:v>
                </c:pt>
                <c:pt idx="24">
                  <c:v>3.291785</c:v>
                </c:pt>
                <c:pt idx="25">
                  <c:v>3.955241</c:v>
                </c:pt>
                <c:pt idx="26">
                  <c:v>2.7665199999999999</c:v>
                </c:pt>
                <c:pt idx="27">
                  <c:v>3.3968240000000001</c:v>
                </c:pt>
                <c:pt idx="28">
                  <c:v>3.101051</c:v>
                </c:pt>
                <c:pt idx="29">
                  <c:v>3.1787010000000002</c:v>
                </c:pt>
                <c:pt idx="30">
                  <c:v>2.4297780000000002</c:v>
                </c:pt>
                <c:pt idx="32">
                  <c:v>5.8287420000000001</c:v>
                </c:pt>
                <c:pt idx="33">
                  <c:v>3.8848069999999999</c:v>
                </c:pt>
                <c:pt idx="34">
                  <c:v>1.712869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693-45EA-8A81-9C353F0ADB2A}"/>
            </c:ext>
          </c:extLst>
        </c:ser>
        <c:ser>
          <c:idx val="3"/>
          <c:order val="3"/>
          <c:tx>
            <c:strRef>
              <c:f>'07 health'!$F$144</c:f>
              <c:strCache>
                <c:ptCount val="1"/>
                <c:pt idx="0">
                  <c:v>Services de santé publique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'07 health'!$B$145:$B$179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'07 health'!$F$145:$F$179</c:f>
              <c:numCache>
                <c:formatCode>#,##0.0_i</c:formatCode>
                <c:ptCount val="35"/>
                <c:pt idx="0">
                  <c:v>0.52597099999999997</c:v>
                </c:pt>
                <c:pt idx="1">
                  <c:v>0.54932599999999998</c:v>
                </c:pt>
                <c:pt idx="2">
                  <c:v>0.55010499999999996</c:v>
                </c:pt>
                <c:pt idx="4">
                  <c:v>0.29824299999999998</c:v>
                </c:pt>
                <c:pt idx="5">
                  <c:v>0.16734499999999999</c:v>
                </c:pt>
                <c:pt idx="6">
                  <c:v>2.0633170000000001</c:v>
                </c:pt>
                <c:pt idx="7">
                  <c:v>0.16400400000000001</c:v>
                </c:pt>
                <c:pt idx="8">
                  <c:v>0.84546299999999996</c:v>
                </c:pt>
                <c:pt idx="9">
                  <c:v>0.186887</c:v>
                </c:pt>
                <c:pt idx="10">
                  <c:v>0.35353499999999999</c:v>
                </c:pt>
                <c:pt idx="11">
                  <c:v>0.21004700000000001</c:v>
                </c:pt>
                <c:pt idx="12">
                  <c:v>0.219552</c:v>
                </c:pt>
                <c:pt idx="13">
                  <c:v>0.46307599999999999</c:v>
                </c:pt>
                <c:pt idx="14">
                  <c:v>0.70405099999999998</c:v>
                </c:pt>
                <c:pt idx="15">
                  <c:v>0.49402000000000001</c:v>
                </c:pt>
                <c:pt idx="16">
                  <c:v>0.30816900000000003</c:v>
                </c:pt>
                <c:pt idx="17">
                  <c:v>0.116828</c:v>
                </c:pt>
                <c:pt idx="18">
                  <c:v>0.10824400000000001</c:v>
                </c:pt>
                <c:pt idx="19">
                  <c:v>0.15193200000000001</c:v>
                </c:pt>
                <c:pt idx="20">
                  <c:v>0.33469300000000002</c:v>
                </c:pt>
                <c:pt idx="21">
                  <c:v>0.429116</c:v>
                </c:pt>
                <c:pt idx="22">
                  <c:v>0.58734600000000003</c:v>
                </c:pt>
                <c:pt idx="23">
                  <c:v>1.0685979999999999</c:v>
                </c:pt>
                <c:pt idx="24">
                  <c:v>8.3486000000000005E-2</c:v>
                </c:pt>
                <c:pt idx="25">
                  <c:v>0.243538</c:v>
                </c:pt>
                <c:pt idx="26">
                  <c:v>0.114369</c:v>
                </c:pt>
                <c:pt idx="27">
                  <c:v>0.601433</c:v>
                </c:pt>
                <c:pt idx="28">
                  <c:v>8.5490999999999998E-2</c:v>
                </c:pt>
                <c:pt idx="29">
                  <c:v>0.14756</c:v>
                </c:pt>
                <c:pt idx="30">
                  <c:v>0.27220699999999998</c:v>
                </c:pt>
                <c:pt idx="32">
                  <c:v>2.1201999999999999E-2</c:v>
                </c:pt>
                <c:pt idx="33">
                  <c:v>0.30799900000000002</c:v>
                </c:pt>
                <c:pt idx="34">
                  <c:v>0.25098199999999998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693-45EA-8A81-9C353F0ADB2A}"/>
            </c:ext>
          </c:extLst>
        </c:ser>
        <c:ser>
          <c:idx val="4"/>
          <c:order val="4"/>
          <c:tx>
            <c:strRef>
              <c:f>'07 health'!$G$144</c:f>
              <c:strCache>
                <c:ptCount val="1"/>
                <c:pt idx="0">
                  <c:v>R&amp;D santé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'07 health'!$B$145:$B$179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'07 health'!$G$145:$G$179</c:f>
              <c:numCache>
                <c:formatCode>#,##0.0_i</c:formatCode>
                <c:ptCount val="35"/>
                <c:pt idx="0">
                  <c:v>0.13852800000000001</c:v>
                </c:pt>
                <c:pt idx="1">
                  <c:v>0.143953</c:v>
                </c:pt>
                <c:pt idx="2">
                  <c:v>0.14369799999999999</c:v>
                </c:pt>
                <c:pt idx="4">
                  <c:v>5.1547999999999997E-2</c:v>
                </c:pt>
                <c:pt idx="5">
                  <c:v>0</c:v>
                </c:pt>
                <c:pt idx="6">
                  <c:v>6.3712000000000005E-2</c:v>
                </c:pt>
                <c:pt idx="7">
                  <c:v>0.212703</c:v>
                </c:pt>
                <c:pt idx="8">
                  <c:v>7.8879000000000005E-2</c:v>
                </c:pt>
                <c:pt idx="9">
                  <c:v>0.13495799999999999</c:v>
                </c:pt>
                <c:pt idx="10">
                  <c:v>6.4479999999999997E-3</c:v>
                </c:pt>
                <c:pt idx="11">
                  <c:v>0.12631899999999999</c:v>
                </c:pt>
                <c:pt idx="12">
                  <c:v>0.27666800000000003</c:v>
                </c:pt>
                <c:pt idx="13">
                  <c:v>9.3705999999999998E-2</c:v>
                </c:pt>
                <c:pt idx="14">
                  <c:v>9.3278E-2</c:v>
                </c:pt>
                <c:pt idx="15">
                  <c:v>0.14873</c:v>
                </c:pt>
                <c:pt idx="16">
                  <c:v>1.6199999999999999E-2</c:v>
                </c:pt>
                <c:pt idx="17">
                  <c:v>0</c:v>
                </c:pt>
                <c:pt idx="18">
                  <c:v>7.7120000000000001E-3</c:v>
                </c:pt>
                <c:pt idx="19">
                  <c:v>0.16595399999999999</c:v>
                </c:pt>
                <c:pt idx="20">
                  <c:v>2.3708E-2</c:v>
                </c:pt>
                <c:pt idx="21">
                  <c:v>9.6199999999999996E-4</c:v>
                </c:pt>
                <c:pt idx="22">
                  <c:v>0.36002299999999998</c:v>
                </c:pt>
                <c:pt idx="23">
                  <c:v>0.45627200000000001</c:v>
                </c:pt>
                <c:pt idx="24">
                  <c:v>9.8744999999999999E-2</c:v>
                </c:pt>
                <c:pt idx="25">
                  <c:v>0.236842</c:v>
                </c:pt>
                <c:pt idx="26">
                  <c:v>1.5107000000000001E-2</c:v>
                </c:pt>
                <c:pt idx="27">
                  <c:v>0.110195</c:v>
                </c:pt>
                <c:pt idx="28">
                  <c:v>2.3266999999999999E-2</c:v>
                </c:pt>
                <c:pt idx="29">
                  <c:v>9.4513E-2</c:v>
                </c:pt>
                <c:pt idx="30">
                  <c:v>0.16528599999999999</c:v>
                </c:pt>
                <c:pt idx="32">
                  <c:v>0</c:v>
                </c:pt>
                <c:pt idx="33">
                  <c:v>0.30170599999999997</c:v>
                </c:pt>
                <c:pt idx="34">
                  <c:v>9.0968999999999994E-2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693-45EA-8A81-9C353F0ADB2A}"/>
            </c:ext>
          </c:extLst>
        </c:ser>
        <c:ser>
          <c:idx val="5"/>
          <c:order val="5"/>
          <c:tx>
            <c:strRef>
              <c:f>'07 health'!$H$144</c:f>
              <c:strCache>
                <c:ptCount val="1"/>
                <c:pt idx="0">
                  <c:v>Santé n.e.c.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'07 health'!$B$145:$B$179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'07 health'!$H$145:$H$179</c:f>
              <c:numCache>
                <c:formatCode>#,##0.0_i</c:formatCode>
                <c:ptCount val="35"/>
                <c:pt idx="0">
                  <c:v>0.33964699999999998</c:v>
                </c:pt>
                <c:pt idx="1">
                  <c:v>0.34189599999999998</c:v>
                </c:pt>
                <c:pt idx="2">
                  <c:v>0.341281</c:v>
                </c:pt>
                <c:pt idx="4">
                  <c:v>0.17641200000000001</c:v>
                </c:pt>
                <c:pt idx="5">
                  <c:v>0.38751400000000003</c:v>
                </c:pt>
                <c:pt idx="6">
                  <c:v>0.233205</c:v>
                </c:pt>
                <c:pt idx="7">
                  <c:v>0.43995600000000001</c:v>
                </c:pt>
                <c:pt idx="8">
                  <c:v>0.78190599999999999</c:v>
                </c:pt>
                <c:pt idx="9">
                  <c:v>8.9416999999999996E-2</c:v>
                </c:pt>
                <c:pt idx="10">
                  <c:v>0.30802099999999999</c:v>
                </c:pt>
                <c:pt idx="11">
                  <c:v>4.9849999999999998E-2</c:v>
                </c:pt>
                <c:pt idx="12">
                  <c:v>3.2011999999999999E-2</c:v>
                </c:pt>
                <c:pt idx="13">
                  <c:v>0.166383</c:v>
                </c:pt>
                <c:pt idx="14">
                  <c:v>0.21987999999999999</c:v>
                </c:pt>
                <c:pt idx="15">
                  <c:v>0.121142</c:v>
                </c:pt>
                <c:pt idx="16">
                  <c:v>2.3761000000000001E-2</c:v>
                </c:pt>
                <c:pt idx="17">
                  <c:v>0.13452500000000001</c:v>
                </c:pt>
                <c:pt idx="18">
                  <c:v>0.27942899999999998</c:v>
                </c:pt>
                <c:pt idx="19">
                  <c:v>7.6782000000000003E-2</c:v>
                </c:pt>
                <c:pt idx="20">
                  <c:v>0.29595399999999999</c:v>
                </c:pt>
                <c:pt idx="21">
                  <c:v>0.254853</c:v>
                </c:pt>
                <c:pt idx="22">
                  <c:v>0.252778</c:v>
                </c:pt>
                <c:pt idx="23">
                  <c:v>0.28384399999999999</c:v>
                </c:pt>
                <c:pt idx="24">
                  <c:v>0.120625</c:v>
                </c:pt>
                <c:pt idx="25">
                  <c:v>0.221776</c:v>
                </c:pt>
                <c:pt idx="26">
                  <c:v>1.041164</c:v>
                </c:pt>
                <c:pt idx="27">
                  <c:v>0.27716000000000002</c:v>
                </c:pt>
                <c:pt idx="28">
                  <c:v>0.79140200000000005</c:v>
                </c:pt>
                <c:pt idx="29">
                  <c:v>4.6323000000000003E-2</c:v>
                </c:pt>
                <c:pt idx="30">
                  <c:v>0.19128500000000001</c:v>
                </c:pt>
                <c:pt idx="32">
                  <c:v>0.33050600000000002</c:v>
                </c:pt>
                <c:pt idx="33">
                  <c:v>0.263351</c:v>
                </c:pt>
                <c:pt idx="34">
                  <c:v>4.6751000000000001E-2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693-45EA-8A81-9C353F0ADB2A}"/>
            </c:ext>
          </c:extLst>
        </c:ser>
        <c:gapWidth val="75"/>
        <c:overlap val="100"/>
        <c:axId val="161179520"/>
        <c:axId val="161181056"/>
      </c:barChart>
      <c:catAx>
        <c:axId val="161179520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/>
            </a:pPr>
            <a:endParaRPr lang="fr-FR"/>
          </a:p>
        </c:txPr>
        <c:crossAx val="161181056"/>
        <c:crosses val="autoZero"/>
        <c:auto val="1"/>
        <c:lblAlgn val="ctr"/>
        <c:lblOffset val="100"/>
        <c:tickMarkSkip val="1"/>
      </c:catAx>
      <c:valAx>
        <c:axId val="16118105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none"/>
        <c:tickLblPos val="nextTo"/>
        <c:spPr>
          <a:ln w="9525">
            <a:noFill/>
          </a:ln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6117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114656167979003"/>
          <c:y val="0.76139501202097204"/>
          <c:w val="0.75770687664042047"/>
          <c:h val="0.11840752127980934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 on recreation, culture and religion, 2022 </a:t>
            </a:r>
            <a:r>
              <a:rPr lang="en-US" b="0"/>
              <a:t>(% of GDP)</a:t>
            </a:r>
          </a:p>
        </c:rich>
      </c:tx>
      <c:layout>
        <c:manualLayout>
          <c:xMode val="edge"/>
          <c:yMode val="edge"/>
          <c:x val="5.3258486631594078E-3"/>
          <c:y val="8.3929122401255381E-3"/>
        </c:manualLayout>
      </c:layout>
    </c:title>
    <c:plotArea>
      <c:layout>
        <c:manualLayout>
          <c:xMode val="edge"/>
          <c:yMode val="edge"/>
          <c:x val="1.4660802345728382E-2"/>
          <c:y val="0.12900642815251206"/>
          <c:w val="0.97027855524456885"/>
          <c:h val="0.60876399308131934"/>
        </c:manualLayout>
      </c:layout>
      <c:barChart>
        <c:barDir val="col"/>
        <c:grouping val="stacked"/>
        <c:ser>
          <c:idx val="0"/>
          <c:order val="0"/>
          <c:tx>
            <c:strRef>
              <c:f>'08 recreation..'!$C$149</c:f>
              <c:strCache>
                <c:ptCount val="1"/>
                <c:pt idx="0">
                  <c:v>Recreational and sporting services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'08 recreation..'!$B$150:$B$184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'08 recreation..'!$C$150:$C$184</c:f>
              <c:numCache>
                <c:formatCode>#,##0.0_i</c:formatCode>
                <c:ptCount val="35"/>
                <c:pt idx="0">
                  <c:v>0.37883499999999998</c:v>
                </c:pt>
                <c:pt idx="1">
                  <c:v>0.36787999999999998</c:v>
                </c:pt>
                <c:pt idx="2">
                  <c:v>0.36793799999999999</c:v>
                </c:pt>
                <c:pt idx="4">
                  <c:v>0.39144899999999999</c:v>
                </c:pt>
                <c:pt idx="5">
                  <c:v>0.117268</c:v>
                </c:pt>
                <c:pt idx="6">
                  <c:v>0.47925800000000002</c:v>
                </c:pt>
                <c:pt idx="7">
                  <c:v>0.31137399999999998</c:v>
                </c:pt>
                <c:pt idx="8">
                  <c:v>0.25611299999999998</c:v>
                </c:pt>
                <c:pt idx="9">
                  <c:v>0.52456000000000003</c:v>
                </c:pt>
                <c:pt idx="10">
                  <c:v>7.9755999999999994E-2</c:v>
                </c:pt>
                <c:pt idx="11">
                  <c:v>0.52173000000000003</c:v>
                </c:pt>
                <c:pt idx="12">
                  <c:v>0.445492</c:v>
                </c:pt>
                <c:pt idx="13">
                  <c:v>0.55557000000000001</c:v>
                </c:pt>
                <c:pt idx="14">
                  <c:v>0.379297</c:v>
                </c:pt>
                <c:pt idx="15">
                  <c:v>0.267401</c:v>
                </c:pt>
                <c:pt idx="16">
                  <c:v>0.218526</c:v>
                </c:pt>
                <c:pt idx="17">
                  <c:v>0.26825599999999999</c:v>
                </c:pt>
                <c:pt idx="18">
                  <c:v>0.31147200000000003</c:v>
                </c:pt>
                <c:pt idx="19">
                  <c:v>0.51211499999999999</c:v>
                </c:pt>
                <c:pt idx="20">
                  <c:v>0.85192199999999996</c:v>
                </c:pt>
                <c:pt idx="21">
                  <c:v>0.34259699999999998</c:v>
                </c:pt>
                <c:pt idx="22">
                  <c:v>0.51463199999999998</c:v>
                </c:pt>
                <c:pt idx="23">
                  <c:v>0.304114</c:v>
                </c:pt>
                <c:pt idx="24">
                  <c:v>0.37829699999999999</c:v>
                </c:pt>
                <c:pt idx="25">
                  <c:v>0.32500200000000001</c:v>
                </c:pt>
                <c:pt idx="26">
                  <c:v>0.293711</c:v>
                </c:pt>
                <c:pt idx="27">
                  <c:v>0.393482</c:v>
                </c:pt>
                <c:pt idx="28">
                  <c:v>0.26980700000000002</c:v>
                </c:pt>
                <c:pt idx="29">
                  <c:v>0.49236400000000002</c:v>
                </c:pt>
                <c:pt idx="30">
                  <c:v>0.57784899999999995</c:v>
                </c:pt>
                <c:pt idx="32">
                  <c:v>1.54745</c:v>
                </c:pt>
                <c:pt idx="33">
                  <c:v>0.34532000000000002</c:v>
                </c:pt>
                <c:pt idx="34">
                  <c:v>0.34155799999999997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A1-4956-BEC2-696FB9F21089}"/>
            </c:ext>
          </c:extLst>
        </c:ser>
        <c:ser>
          <c:idx val="1"/>
          <c:order val="1"/>
          <c:tx>
            <c:strRef>
              <c:f>'08 recreation..'!$D$149</c:f>
              <c:strCache>
                <c:ptCount val="1"/>
                <c:pt idx="0">
                  <c:v>Cultural services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'08 recreation..'!$B$150:$B$184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'08 recreation..'!$D$150:$D$184</c:f>
              <c:numCache>
                <c:formatCode>#,##0.0_i</c:formatCode>
                <c:ptCount val="35"/>
                <c:pt idx="0">
                  <c:v>0.47109499999999999</c:v>
                </c:pt>
                <c:pt idx="1">
                  <c:v>0.45614399999999999</c:v>
                </c:pt>
                <c:pt idx="2">
                  <c:v>0.45719900000000002</c:v>
                </c:pt>
                <c:pt idx="4">
                  <c:v>0.51578900000000005</c:v>
                </c:pt>
                <c:pt idx="5">
                  <c:v>0.36591299999999999</c:v>
                </c:pt>
                <c:pt idx="6">
                  <c:v>0.61559699999999995</c:v>
                </c:pt>
                <c:pt idx="7">
                  <c:v>0.51832100000000003</c:v>
                </c:pt>
                <c:pt idx="8">
                  <c:v>0.390347</c:v>
                </c:pt>
                <c:pt idx="9">
                  <c:v>0.89305699999999999</c:v>
                </c:pt>
                <c:pt idx="10">
                  <c:v>0.17724000000000001</c:v>
                </c:pt>
                <c:pt idx="11">
                  <c:v>0.15826100000000001</c:v>
                </c:pt>
                <c:pt idx="12">
                  <c:v>0.46822000000000003</c:v>
                </c:pt>
                <c:pt idx="13">
                  <c:v>0.69504999999999995</c:v>
                </c:pt>
                <c:pt idx="14">
                  <c:v>0.66547699999999999</c:v>
                </c:pt>
                <c:pt idx="15">
                  <c:v>0.29406399999999999</c:v>
                </c:pt>
                <c:pt idx="16">
                  <c:v>0.17568500000000001</c:v>
                </c:pt>
                <c:pt idx="17">
                  <c:v>0.89645399999999997</c:v>
                </c:pt>
                <c:pt idx="18">
                  <c:v>0.73460499999999995</c:v>
                </c:pt>
                <c:pt idx="19">
                  <c:v>0.53059000000000001</c:v>
                </c:pt>
                <c:pt idx="20">
                  <c:v>1.089968</c:v>
                </c:pt>
                <c:pt idx="21">
                  <c:v>0.85990999999999995</c:v>
                </c:pt>
                <c:pt idx="22">
                  <c:v>0.48500399999999999</c:v>
                </c:pt>
                <c:pt idx="23">
                  <c:v>0.48948000000000003</c:v>
                </c:pt>
                <c:pt idx="24">
                  <c:v>0.55086400000000002</c:v>
                </c:pt>
                <c:pt idx="25">
                  <c:v>0.30943900000000002</c:v>
                </c:pt>
                <c:pt idx="26">
                  <c:v>0.34253499999999998</c:v>
                </c:pt>
                <c:pt idx="27">
                  <c:v>0.684666</c:v>
                </c:pt>
                <c:pt idx="28">
                  <c:v>0.49316100000000002</c:v>
                </c:pt>
                <c:pt idx="29">
                  <c:v>0.50506600000000001</c:v>
                </c:pt>
                <c:pt idx="30">
                  <c:v>0.50382800000000005</c:v>
                </c:pt>
                <c:pt idx="32">
                  <c:v>1.093712</c:v>
                </c:pt>
                <c:pt idx="33">
                  <c:v>0.463121</c:v>
                </c:pt>
                <c:pt idx="34">
                  <c:v>0.389629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8A1-4956-BEC2-696FB9F21089}"/>
            </c:ext>
          </c:extLst>
        </c:ser>
        <c:ser>
          <c:idx val="2"/>
          <c:order val="2"/>
          <c:tx>
            <c:strRef>
              <c:f>'08 recreation..'!$E$149</c:f>
              <c:strCache>
                <c:ptCount val="1"/>
                <c:pt idx="0">
                  <c:v>Broadcasting and publishing services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'08 recreation..'!$B$150:$B$184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'08 recreation..'!$E$150:$E$184</c:f>
              <c:numCache>
                <c:formatCode>#,##0.0_i</c:formatCode>
                <c:ptCount val="35"/>
                <c:pt idx="0">
                  <c:v>0.19813800000000001</c:v>
                </c:pt>
                <c:pt idx="1">
                  <c:v>0.204621</c:v>
                </c:pt>
                <c:pt idx="2">
                  <c:v>0.20503299999999999</c:v>
                </c:pt>
                <c:pt idx="4">
                  <c:v>0.18843299999999999</c:v>
                </c:pt>
                <c:pt idx="5">
                  <c:v>9.5469999999999999E-2</c:v>
                </c:pt>
                <c:pt idx="6">
                  <c:v>0.14688899999999999</c:v>
                </c:pt>
                <c:pt idx="7">
                  <c:v>0.19391600000000001</c:v>
                </c:pt>
                <c:pt idx="8">
                  <c:v>0.28832999999999998</c:v>
                </c:pt>
                <c:pt idx="9">
                  <c:v>0.16855899999999999</c:v>
                </c:pt>
                <c:pt idx="10">
                  <c:v>0.142236</c:v>
                </c:pt>
                <c:pt idx="11">
                  <c:v>0.12438299999999999</c:v>
                </c:pt>
                <c:pt idx="12">
                  <c:v>0.20113200000000001</c:v>
                </c:pt>
                <c:pt idx="13">
                  <c:v>0.15831200000000001</c:v>
                </c:pt>
                <c:pt idx="14">
                  <c:v>0.28633199999999998</c:v>
                </c:pt>
                <c:pt idx="15">
                  <c:v>0.16064400000000001</c:v>
                </c:pt>
                <c:pt idx="16">
                  <c:v>0.167405</c:v>
                </c:pt>
                <c:pt idx="17">
                  <c:v>0.123308</c:v>
                </c:pt>
                <c:pt idx="18">
                  <c:v>0.107794</c:v>
                </c:pt>
                <c:pt idx="19">
                  <c:v>9.0677999999999995E-2</c:v>
                </c:pt>
                <c:pt idx="20">
                  <c:v>0.31798700000000002</c:v>
                </c:pt>
                <c:pt idx="21">
                  <c:v>5.4808999999999997E-2</c:v>
                </c:pt>
                <c:pt idx="22">
                  <c:v>0.14949699999999999</c:v>
                </c:pt>
                <c:pt idx="23">
                  <c:v>0.28354699999999999</c:v>
                </c:pt>
                <c:pt idx="24">
                  <c:v>0.14466899999999999</c:v>
                </c:pt>
                <c:pt idx="25">
                  <c:v>0.104037</c:v>
                </c:pt>
                <c:pt idx="26">
                  <c:v>6.132E-2</c:v>
                </c:pt>
                <c:pt idx="27">
                  <c:v>0.26035700000000001</c:v>
                </c:pt>
                <c:pt idx="28">
                  <c:v>0.18959000000000001</c:v>
                </c:pt>
                <c:pt idx="29">
                  <c:v>0.23871100000000001</c:v>
                </c:pt>
                <c:pt idx="30">
                  <c:v>0.17183599999999999</c:v>
                </c:pt>
                <c:pt idx="32">
                  <c:v>0.20935599999999999</c:v>
                </c:pt>
                <c:pt idx="33">
                  <c:v>0.12469</c:v>
                </c:pt>
                <c:pt idx="34">
                  <c:v>0.190445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8A1-4956-BEC2-696FB9F21089}"/>
            </c:ext>
          </c:extLst>
        </c:ser>
        <c:ser>
          <c:idx val="3"/>
          <c:order val="3"/>
          <c:tx>
            <c:strRef>
              <c:f>'08 recreation..'!$F$149</c:f>
              <c:strCache>
                <c:ptCount val="1"/>
                <c:pt idx="0">
                  <c:v>Religious and other community services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'08 recreation..'!$B$150:$B$184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'08 recreation..'!$F$150:$F$184</c:f>
              <c:numCache>
                <c:formatCode>#,##0.0_i</c:formatCode>
                <c:ptCount val="35"/>
                <c:pt idx="0">
                  <c:v>5.6489999999999999E-2</c:v>
                </c:pt>
                <c:pt idx="1">
                  <c:v>4.6720999999999999E-2</c:v>
                </c:pt>
                <c:pt idx="2">
                  <c:v>4.7215E-2</c:v>
                </c:pt>
                <c:pt idx="4">
                  <c:v>8.2158999999999996E-2</c:v>
                </c:pt>
                <c:pt idx="5">
                  <c:v>3.6409999999999998E-2</c:v>
                </c:pt>
                <c:pt idx="6">
                  <c:v>2.4062E-2</c:v>
                </c:pt>
                <c:pt idx="7">
                  <c:v>0.36441699999999999</c:v>
                </c:pt>
                <c:pt idx="8">
                  <c:v>2.3473000000000001E-2</c:v>
                </c:pt>
                <c:pt idx="9">
                  <c:v>3.8877000000000002E-2</c:v>
                </c:pt>
                <c:pt idx="10">
                  <c:v>8.3090000000000004E-3</c:v>
                </c:pt>
                <c:pt idx="11">
                  <c:v>0.117607</c:v>
                </c:pt>
                <c:pt idx="12">
                  <c:v>8.1551999999999999E-2</c:v>
                </c:pt>
                <c:pt idx="13">
                  <c:v>2.0726999999999999E-2</c:v>
                </c:pt>
                <c:pt idx="14">
                  <c:v>0.144618</c:v>
                </c:pt>
                <c:pt idx="15">
                  <c:v>6.4063999999999996E-2</c:v>
                </c:pt>
                <c:pt idx="16">
                  <c:v>9.8642999999999995E-2</c:v>
                </c:pt>
                <c:pt idx="17">
                  <c:v>4.1029999999999999E-3</c:v>
                </c:pt>
                <c:pt idx="18">
                  <c:v>2.1398E-2</c:v>
                </c:pt>
                <c:pt idx="19">
                  <c:v>8.0512E-2</c:v>
                </c:pt>
                <c:pt idx="20">
                  <c:v>0.421014</c:v>
                </c:pt>
                <c:pt idx="21">
                  <c:v>2.2776000000000001E-2</c:v>
                </c:pt>
                <c:pt idx="22">
                  <c:v>7.5948000000000002E-2</c:v>
                </c:pt>
                <c:pt idx="23">
                  <c:v>6.3725000000000004E-2</c:v>
                </c:pt>
                <c:pt idx="24">
                  <c:v>2.7542000000000001E-2</c:v>
                </c:pt>
                <c:pt idx="25">
                  <c:v>1.3573999999999999E-2</c:v>
                </c:pt>
                <c:pt idx="26">
                  <c:v>8.0623E-2</c:v>
                </c:pt>
                <c:pt idx="27">
                  <c:v>8.6677000000000004E-2</c:v>
                </c:pt>
                <c:pt idx="28">
                  <c:v>8.8860999999999996E-2</c:v>
                </c:pt>
                <c:pt idx="29">
                  <c:v>0.154284</c:v>
                </c:pt>
                <c:pt idx="30">
                  <c:v>1.704E-3</c:v>
                </c:pt>
                <c:pt idx="32">
                  <c:v>0.24198900000000001</c:v>
                </c:pt>
                <c:pt idx="33">
                  <c:v>0.198736</c:v>
                </c:pt>
                <c:pt idx="34">
                  <c:v>4.0422E-2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8A1-4956-BEC2-696FB9F21089}"/>
            </c:ext>
          </c:extLst>
        </c:ser>
        <c:ser>
          <c:idx val="4"/>
          <c:order val="4"/>
          <c:tx>
            <c:strRef>
              <c:f>'08 recreation..'!$G$149</c:f>
              <c:strCache>
                <c:ptCount val="1"/>
                <c:pt idx="0">
                  <c:v>R&amp;D Recreation, culture and religion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'08 recreation..'!$B$150:$B$184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'08 recreation..'!$G$150:$G$184</c:f>
              <c:numCache>
                <c:formatCode>#,##0.0_i</c:formatCode>
                <c:ptCount val="35"/>
                <c:pt idx="0">
                  <c:v>1.8504E-2</c:v>
                </c:pt>
                <c:pt idx="1">
                  <c:v>2.0122999999999999E-2</c:v>
                </c:pt>
                <c:pt idx="2">
                  <c:v>2.0253E-2</c:v>
                </c:pt>
                <c:pt idx="4">
                  <c:v>1.1280999999999999E-2</c:v>
                </c:pt>
                <c:pt idx="5">
                  <c:v>0</c:v>
                </c:pt>
                <c:pt idx="6">
                  <c:v>2.0864000000000001E-2</c:v>
                </c:pt>
                <c:pt idx="7">
                  <c:v>3.88E-4</c:v>
                </c:pt>
                <c:pt idx="8">
                  <c:v>4.9447999999999999E-2</c:v>
                </c:pt>
                <c:pt idx="9">
                  <c:v>8.7750999999999996E-2</c:v>
                </c:pt>
                <c:pt idx="10">
                  <c:v>8.9499999999999996E-4</c:v>
                </c:pt>
                <c:pt idx="11">
                  <c:v>0</c:v>
                </c:pt>
                <c:pt idx="12">
                  <c:v>1.077E-2</c:v>
                </c:pt>
                <c:pt idx="13">
                  <c:v>0</c:v>
                </c:pt>
                <c:pt idx="14">
                  <c:v>4.5954000000000002E-2</c:v>
                </c:pt>
                <c:pt idx="15">
                  <c:v>3.8530000000000001E-3</c:v>
                </c:pt>
                <c:pt idx="16">
                  <c:v>4.3200000000000001E-3</c:v>
                </c:pt>
                <c:pt idx="17">
                  <c:v>7.0699999999999995E-4</c:v>
                </c:pt>
                <c:pt idx="18">
                  <c:v>1.9699999999999999E-4</c:v>
                </c:pt>
                <c:pt idx="19">
                  <c:v>4.2999999999999999E-4</c:v>
                </c:pt>
                <c:pt idx="20">
                  <c:v>8.2200000000000003E-4</c:v>
                </c:pt>
                <c:pt idx="21">
                  <c:v>2.777E-3</c:v>
                </c:pt>
                <c:pt idx="22">
                  <c:v>9.8060000000000005E-3</c:v>
                </c:pt>
                <c:pt idx="23">
                  <c:v>2.6738999999999999E-2</c:v>
                </c:pt>
                <c:pt idx="24">
                  <c:v>1.7725000000000001E-2</c:v>
                </c:pt>
                <c:pt idx="25">
                  <c:v>9.7289E-2</c:v>
                </c:pt>
                <c:pt idx="26">
                  <c:v>0</c:v>
                </c:pt>
                <c:pt idx="27">
                  <c:v>8.5100000000000002E-3</c:v>
                </c:pt>
                <c:pt idx="28">
                  <c:v>8.9499999999999996E-4</c:v>
                </c:pt>
                <c:pt idx="29">
                  <c:v>2.9889999999999999E-3</c:v>
                </c:pt>
                <c:pt idx="30">
                  <c:v>6.0489999999999997E-3</c:v>
                </c:pt>
                <c:pt idx="32">
                  <c:v>2.5728000000000001E-2</c:v>
                </c:pt>
                <c:pt idx="33">
                  <c:v>9.2013999999999999E-2</c:v>
                </c:pt>
                <c:pt idx="34">
                  <c:v>5.53E-4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8A1-4956-BEC2-696FB9F21089}"/>
            </c:ext>
          </c:extLst>
        </c:ser>
        <c:ser>
          <c:idx val="5"/>
          <c:order val="5"/>
          <c:tx>
            <c:strRef>
              <c:f>'08 recreation..'!$H$149</c:f>
              <c:strCache>
                <c:ptCount val="1"/>
                <c:pt idx="0">
                  <c:v>Recreation, culture and religion n.e.c.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'08 recreation..'!$B$150:$B$184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'08 recreation..'!$H$150:$H$184</c:f>
              <c:numCache>
                <c:formatCode>#,##0.0_i</c:formatCode>
                <c:ptCount val="35"/>
                <c:pt idx="0">
                  <c:v>2.2204000000000002E-2</c:v>
                </c:pt>
                <c:pt idx="1">
                  <c:v>1.8185E-2</c:v>
                </c:pt>
                <c:pt idx="2">
                  <c:v>1.8287000000000001E-2</c:v>
                </c:pt>
                <c:pt idx="4">
                  <c:v>4.7812E-2</c:v>
                </c:pt>
                <c:pt idx="5">
                  <c:v>0</c:v>
                </c:pt>
                <c:pt idx="6">
                  <c:v>9.6379000000000006E-2</c:v>
                </c:pt>
                <c:pt idx="7">
                  <c:v>1.1195E-2</c:v>
                </c:pt>
                <c:pt idx="8">
                  <c:v>2.2931E-2</c:v>
                </c:pt>
                <c:pt idx="9">
                  <c:v>0.16911399999999999</c:v>
                </c:pt>
                <c:pt idx="10">
                  <c:v>9.2460000000000007E-3</c:v>
                </c:pt>
                <c:pt idx="11">
                  <c:v>0.13164200000000001</c:v>
                </c:pt>
                <c:pt idx="12">
                  <c:v>2.5699E-2</c:v>
                </c:pt>
                <c:pt idx="13">
                  <c:v>2.7659999999999998E-3</c:v>
                </c:pt>
                <c:pt idx="14">
                  <c:v>3.8441999999999997E-2</c:v>
                </c:pt>
                <c:pt idx="15">
                  <c:v>9.7610000000000006E-3</c:v>
                </c:pt>
                <c:pt idx="16">
                  <c:v>0</c:v>
                </c:pt>
                <c:pt idx="17">
                  <c:v>2.9479999999999999E-2</c:v>
                </c:pt>
                <c:pt idx="18">
                  <c:v>4.5012999999999997E-2</c:v>
                </c:pt>
                <c:pt idx="19">
                  <c:v>1.4704E-2</c:v>
                </c:pt>
                <c:pt idx="20">
                  <c:v>6.8171999999999996E-2</c:v>
                </c:pt>
                <c:pt idx="21">
                  <c:v>0.10197000000000001</c:v>
                </c:pt>
                <c:pt idx="22">
                  <c:v>0</c:v>
                </c:pt>
                <c:pt idx="23">
                  <c:v>3.8370000000000001E-3</c:v>
                </c:pt>
                <c:pt idx="24">
                  <c:v>9.7169999999999999E-3</c:v>
                </c:pt>
                <c:pt idx="25">
                  <c:v>5.5417000000000001E-2</c:v>
                </c:pt>
                <c:pt idx="26">
                  <c:v>0.190246</c:v>
                </c:pt>
                <c:pt idx="27">
                  <c:v>8.4801000000000001E-2</c:v>
                </c:pt>
                <c:pt idx="28">
                  <c:v>2.5309999999999999E-2</c:v>
                </c:pt>
                <c:pt idx="29">
                  <c:v>0</c:v>
                </c:pt>
                <c:pt idx="30">
                  <c:v>6.4000000000000003E-3</c:v>
                </c:pt>
                <c:pt idx="32">
                  <c:v>0</c:v>
                </c:pt>
                <c:pt idx="33">
                  <c:v>6.0829000000000001E-2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8A1-4956-BEC2-696FB9F21089}"/>
            </c:ext>
          </c:extLst>
        </c:ser>
        <c:gapWidth val="75"/>
        <c:overlap val="100"/>
        <c:axId val="161446144"/>
        <c:axId val="161284096"/>
      </c:barChart>
      <c:catAx>
        <c:axId val="161446144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/>
            </a:pPr>
            <a:endParaRPr lang="fr-FR"/>
          </a:p>
        </c:txPr>
        <c:crossAx val="161284096"/>
        <c:crosses val="autoZero"/>
        <c:auto val="1"/>
        <c:lblAlgn val="ctr"/>
        <c:lblOffset val="100"/>
        <c:tickMarkSkip val="1"/>
      </c:catAx>
      <c:valAx>
        <c:axId val="16128409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.0_i" sourceLinked="1"/>
        <c:majorTickMark val="none"/>
        <c:tickLblPos val="nextTo"/>
        <c:spPr>
          <a:ln w="9525">
            <a:noFill/>
          </a:ln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61446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6953218712525"/>
          <c:y val="0.76088232204291317"/>
          <c:w val="0.64726109556177558"/>
          <c:h val="0.17717943818393736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 on 'education', 2022 </a:t>
            </a:r>
            <a:br>
              <a:rPr lang="en-US"/>
            </a:br>
            <a:r>
              <a:rPr lang="en-US" b="0"/>
              <a:t>(% of GDP) </a:t>
            </a:r>
          </a:p>
        </c:rich>
      </c:tx>
      <c:layout>
        <c:manualLayout>
          <c:xMode val="edge"/>
          <c:yMode val="edge"/>
          <c:x val="2.6635015285224523E-3"/>
          <c:y val="8.3856756629064767E-3"/>
        </c:manualLayout>
      </c:layout>
    </c:title>
    <c:plotArea>
      <c:layout>
        <c:manualLayout>
          <c:xMode val="edge"/>
          <c:yMode val="edge"/>
          <c:x val="1.4660802345728382E-2"/>
          <c:y val="0.12881648021002354"/>
          <c:w val="0.97027855524456885"/>
          <c:h val="0.5685847235396595"/>
        </c:manualLayout>
      </c:layout>
      <c:barChart>
        <c:barDir val="col"/>
        <c:grouping val="stacked"/>
        <c:ser>
          <c:idx val="0"/>
          <c:order val="0"/>
          <c:tx>
            <c:strRef>
              <c:f>'09 education'!$C$144</c:f>
              <c:strCache>
                <c:ptCount val="1"/>
                <c:pt idx="0">
                  <c:v>Enseignement préscolaire et primaire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'09 education'!$B$145:$B$179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'09 education'!$C$145:$C$179</c:f>
              <c:numCache>
                <c:formatCode>#,##0.0_i</c:formatCode>
                <c:ptCount val="35"/>
                <c:pt idx="0">
                  <c:v>1.597164</c:v>
                </c:pt>
                <c:pt idx="1">
                  <c:v>1.4805619999999999</c:v>
                </c:pt>
                <c:pt idx="2">
                  <c:v>1.48577</c:v>
                </c:pt>
                <c:pt idx="4">
                  <c:v>2.0078900000000002</c:v>
                </c:pt>
                <c:pt idx="5">
                  <c:v>0.76923699999999995</c:v>
                </c:pt>
                <c:pt idx="6">
                  <c:v>1.242909</c:v>
                </c:pt>
                <c:pt idx="7">
                  <c:v>2.523587</c:v>
                </c:pt>
                <c:pt idx="8">
                  <c:v>1.442242</c:v>
                </c:pt>
                <c:pt idx="9">
                  <c:v>2.3664900000000002</c:v>
                </c:pt>
                <c:pt idx="10">
                  <c:v>1.049633</c:v>
                </c:pt>
                <c:pt idx="11">
                  <c:v>1.16639</c:v>
                </c:pt>
                <c:pt idx="12">
                  <c:v>1.6699630000000001</c:v>
                </c:pt>
                <c:pt idx="13">
                  <c:v>1.3972230000000001</c:v>
                </c:pt>
                <c:pt idx="14">
                  <c:v>2.5139999999999998</c:v>
                </c:pt>
                <c:pt idx="15">
                  <c:v>1.4924900000000001</c:v>
                </c:pt>
                <c:pt idx="16">
                  <c:v>1.7078880000000001</c:v>
                </c:pt>
                <c:pt idx="17">
                  <c:v>2.0450590000000002</c:v>
                </c:pt>
                <c:pt idx="18">
                  <c:v>1.0541229999999999</c:v>
                </c:pt>
                <c:pt idx="19">
                  <c:v>1.675524</c:v>
                </c:pt>
                <c:pt idx="20">
                  <c:v>1.042017</c:v>
                </c:pt>
                <c:pt idx="21">
                  <c:v>1.2112799999999999</c:v>
                </c:pt>
                <c:pt idx="22">
                  <c:v>1.542435</c:v>
                </c:pt>
                <c:pt idx="23">
                  <c:v>1.485131</c:v>
                </c:pt>
                <c:pt idx="24">
                  <c:v>2.1372900000000001</c:v>
                </c:pt>
                <c:pt idx="25">
                  <c:v>1.5816380000000001</c:v>
                </c:pt>
                <c:pt idx="26">
                  <c:v>0.77739599999999998</c:v>
                </c:pt>
                <c:pt idx="27">
                  <c:v>2.1324350000000001</c:v>
                </c:pt>
                <c:pt idx="28">
                  <c:v>1.311253</c:v>
                </c:pt>
                <c:pt idx="29">
                  <c:v>1.241371</c:v>
                </c:pt>
                <c:pt idx="30">
                  <c:v>3.8925200000000002</c:v>
                </c:pt>
                <c:pt idx="32">
                  <c:v>3.2464580000000001</c:v>
                </c:pt>
                <c:pt idx="33">
                  <c:v>1.6791670000000001</c:v>
                </c:pt>
                <c:pt idx="34">
                  <c:v>1.2396799999999999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C-4867-B110-9B0AD064BD37}"/>
            </c:ext>
          </c:extLst>
        </c:ser>
        <c:ser>
          <c:idx val="1"/>
          <c:order val="1"/>
          <c:tx>
            <c:strRef>
              <c:f>'09 education'!$D$144</c:f>
              <c:strCache>
                <c:ptCount val="1"/>
                <c:pt idx="0">
                  <c:v>Éducation secondaire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'09 education'!$B$145:$B$179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'09 education'!$D$145:$D$179</c:f>
              <c:numCache>
                <c:formatCode>#,##0.0_i</c:formatCode>
                <c:ptCount val="35"/>
                <c:pt idx="0">
                  <c:v>1.725956</c:v>
                </c:pt>
                <c:pt idx="1">
                  <c:v>1.8188439999999999</c:v>
                </c:pt>
                <c:pt idx="2">
                  <c:v>1.8141700000000001</c:v>
                </c:pt>
                <c:pt idx="4">
                  <c:v>2.3754599999999999</c:v>
                </c:pt>
                <c:pt idx="5">
                  <c:v>2.023682</c:v>
                </c:pt>
                <c:pt idx="6">
                  <c:v>2.2512270000000001</c:v>
                </c:pt>
                <c:pt idx="7">
                  <c:v>1.175748</c:v>
                </c:pt>
                <c:pt idx="8">
                  <c:v>1.595977</c:v>
                </c:pt>
                <c:pt idx="9">
                  <c:v>1.604781</c:v>
                </c:pt>
                <c:pt idx="10">
                  <c:v>0.95482199999999995</c:v>
                </c:pt>
                <c:pt idx="11">
                  <c:v>1.174134</c:v>
                </c:pt>
                <c:pt idx="12">
                  <c:v>1.671969</c:v>
                </c:pt>
                <c:pt idx="13">
                  <c:v>2.2185280000000001</c:v>
                </c:pt>
                <c:pt idx="14">
                  <c:v>0.89135600000000004</c:v>
                </c:pt>
                <c:pt idx="15">
                  <c:v>1.8188740000000001</c:v>
                </c:pt>
                <c:pt idx="16">
                  <c:v>1.739209</c:v>
                </c:pt>
                <c:pt idx="17">
                  <c:v>1.231139</c:v>
                </c:pt>
                <c:pt idx="18">
                  <c:v>1.8272790000000001</c:v>
                </c:pt>
                <c:pt idx="19">
                  <c:v>1.7163550000000001</c:v>
                </c:pt>
                <c:pt idx="20">
                  <c:v>1.4253229999999999</c:v>
                </c:pt>
                <c:pt idx="21">
                  <c:v>1.572479</c:v>
                </c:pt>
                <c:pt idx="22">
                  <c:v>2.0033400000000001</c:v>
                </c:pt>
                <c:pt idx="23">
                  <c:v>1.9297610000000001</c:v>
                </c:pt>
                <c:pt idx="24">
                  <c:v>0.87102500000000005</c:v>
                </c:pt>
                <c:pt idx="25">
                  <c:v>1.650387</c:v>
                </c:pt>
                <c:pt idx="26">
                  <c:v>1.3220719999999999</c:v>
                </c:pt>
                <c:pt idx="27">
                  <c:v>1.9774780000000001</c:v>
                </c:pt>
                <c:pt idx="28">
                  <c:v>1.5125999999999999</c:v>
                </c:pt>
                <c:pt idx="29">
                  <c:v>2.3934579999999999</c:v>
                </c:pt>
                <c:pt idx="30">
                  <c:v>0.96889000000000003</c:v>
                </c:pt>
                <c:pt idx="32">
                  <c:v>2.1081470000000002</c:v>
                </c:pt>
                <c:pt idx="33">
                  <c:v>0.78307599999999999</c:v>
                </c:pt>
                <c:pt idx="34">
                  <c:v>1.5814189999999999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E8C-4867-B110-9B0AD064BD37}"/>
            </c:ext>
          </c:extLst>
        </c:ser>
        <c:ser>
          <c:idx val="2"/>
          <c:order val="2"/>
          <c:tx>
            <c:strRef>
              <c:f>'09 education'!$E$144</c:f>
              <c:strCache>
                <c:ptCount val="1"/>
                <c:pt idx="0">
                  <c:v>Enseignement postsecondaire non supérieur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'09 education'!$B$145:$B$179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'09 education'!$E$145:$E$179</c:f>
              <c:numCache>
                <c:formatCode>#,##0.0_i</c:formatCode>
                <c:ptCount val="35"/>
                <c:pt idx="0">
                  <c:v>3.2919999999999998E-2</c:v>
                </c:pt>
                <c:pt idx="1">
                  <c:v>3.7146999999999999E-2</c:v>
                </c:pt>
                <c:pt idx="2">
                  <c:v>3.6963000000000003E-2</c:v>
                </c:pt>
                <c:pt idx="4">
                  <c:v>4.0969999999999999E-3</c:v>
                </c:pt>
                <c:pt idx="5">
                  <c:v>0</c:v>
                </c:pt>
                <c:pt idx="6">
                  <c:v>2.6551999999999999E-2</c:v>
                </c:pt>
                <c:pt idx="7">
                  <c:v>0</c:v>
                </c:pt>
                <c:pt idx="8">
                  <c:v>7.2095000000000006E-2</c:v>
                </c:pt>
                <c:pt idx="9">
                  <c:v>6.6923999999999997E-2</c:v>
                </c:pt>
                <c:pt idx="10">
                  <c:v>2.5427000000000002E-2</c:v>
                </c:pt>
                <c:pt idx="11">
                  <c:v>0</c:v>
                </c:pt>
                <c:pt idx="12">
                  <c:v>2.9700000000000001E-4</c:v>
                </c:pt>
                <c:pt idx="13">
                  <c:v>3.092E-2</c:v>
                </c:pt>
                <c:pt idx="14">
                  <c:v>6.3000000000000003E-4</c:v>
                </c:pt>
                <c:pt idx="15">
                  <c:v>4.8395000000000001E-2</c:v>
                </c:pt>
                <c:pt idx="16">
                  <c:v>1.08E-3</c:v>
                </c:pt>
                <c:pt idx="17">
                  <c:v>0</c:v>
                </c:pt>
                <c:pt idx="18">
                  <c:v>0.186089</c:v>
                </c:pt>
                <c:pt idx="19">
                  <c:v>4.8510999999999999E-2</c:v>
                </c:pt>
                <c:pt idx="20">
                  <c:v>1.8829999999999999E-3</c:v>
                </c:pt>
                <c:pt idx="21">
                  <c:v>3.702E-3</c:v>
                </c:pt>
                <c:pt idx="22">
                  <c:v>0</c:v>
                </c:pt>
                <c:pt idx="23">
                  <c:v>1.0123E-2</c:v>
                </c:pt>
                <c:pt idx="24">
                  <c:v>2.4450000000000001E-3</c:v>
                </c:pt>
                <c:pt idx="25">
                  <c:v>1.8102E-2</c:v>
                </c:pt>
                <c:pt idx="26">
                  <c:v>2.1222000000000001E-2</c:v>
                </c:pt>
                <c:pt idx="27">
                  <c:v>0</c:v>
                </c:pt>
                <c:pt idx="28">
                  <c:v>1.9999999999999999E-6</c:v>
                </c:pt>
                <c:pt idx="29">
                  <c:v>3.7399999999999998E-4</c:v>
                </c:pt>
                <c:pt idx="30">
                  <c:v>1.7059999999999999E-2</c:v>
                </c:pt>
                <c:pt idx="32">
                  <c:v>0</c:v>
                </c:pt>
                <c:pt idx="33">
                  <c:v>1.6496E-2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E8C-4867-B110-9B0AD064BD37}"/>
            </c:ext>
          </c:extLst>
        </c:ser>
        <c:ser>
          <c:idx val="3"/>
          <c:order val="3"/>
          <c:tx>
            <c:strRef>
              <c:f>'09 education'!$F$144</c:f>
              <c:strCache>
                <c:ptCount val="1"/>
                <c:pt idx="0">
                  <c:v>Enseignement supérieur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'09 education'!$B$145:$B$179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'09 education'!$F$145:$F$179</c:f>
              <c:numCache>
                <c:formatCode>#,##0.0_i</c:formatCode>
                <c:ptCount val="35"/>
                <c:pt idx="0">
                  <c:v>0.776725</c:v>
                </c:pt>
                <c:pt idx="1">
                  <c:v>0.72043500000000005</c:v>
                </c:pt>
                <c:pt idx="2">
                  <c:v>0.72143199999999996</c:v>
                </c:pt>
                <c:pt idx="4">
                  <c:v>0.94550199999999995</c:v>
                </c:pt>
                <c:pt idx="5">
                  <c:v>0.77302700000000002</c:v>
                </c:pt>
                <c:pt idx="6">
                  <c:v>0.72970199999999996</c:v>
                </c:pt>
                <c:pt idx="7">
                  <c:v>1.335761</c:v>
                </c:pt>
                <c:pt idx="8">
                  <c:v>0.78572299999999995</c:v>
                </c:pt>
                <c:pt idx="9">
                  <c:v>0.96775599999999995</c:v>
                </c:pt>
                <c:pt idx="10">
                  <c:v>0.48530400000000001</c:v>
                </c:pt>
                <c:pt idx="11">
                  <c:v>0.92488400000000004</c:v>
                </c:pt>
                <c:pt idx="12">
                  <c:v>0.60570000000000002</c:v>
                </c:pt>
                <c:pt idx="13">
                  <c:v>0.66575899999999999</c:v>
                </c:pt>
                <c:pt idx="14">
                  <c:v>0.91828600000000005</c:v>
                </c:pt>
                <c:pt idx="15">
                  <c:v>0.32992899999999997</c:v>
                </c:pt>
                <c:pt idx="16">
                  <c:v>0.91802600000000001</c:v>
                </c:pt>
                <c:pt idx="17">
                  <c:v>0.94408999999999998</c:v>
                </c:pt>
                <c:pt idx="18">
                  <c:v>0.79399200000000003</c:v>
                </c:pt>
                <c:pt idx="19">
                  <c:v>0.44305899999999998</c:v>
                </c:pt>
                <c:pt idx="20">
                  <c:v>1.9262220000000001</c:v>
                </c:pt>
                <c:pt idx="21">
                  <c:v>0.83354399999999995</c:v>
                </c:pt>
                <c:pt idx="22">
                  <c:v>1.2376</c:v>
                </c:pt>
                <c:pt idx="23">
                  <c:v>0.78610000000000002</c:v>
                </c:pt>
                <c:pt idx="24">
                  <c:v>1.114112</c:v>
                </c:pt>
                <c:pt idx="25">
                  <c:v>0.65032100000000004</c:v>
                </c:pt>
                <c:pt idx="26">
                  <c:v>0.670713</c:v>
                </c:pt>
                <c:pt idx="27">
                  <c:v>1.0360609999999999</c:v>
                </c:pt>
                <c:pt idx="28">
                  <c:v>0.58118800000000004</c:v>
                </c:pt>
                <c:pt idx="29">
                  <c:v>1.6134459999999999</c:v>
                </c:pt>
                <c:pt idx="30">
                  <c:v>1.063914</c:v>
                </c:pt>
                <c:pt idx="32">
                  <c:v>1.3294029999999999</c:v>
                </c:pt>
                <c:pt idx="33">
                  <c:v>0.85317799999999999</c:v>
                </c:pt>
                <c:pt idx="34">
                  <c:v>1.2159660000000001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E8C-4867-B110-9B0AD064BD37}"/>
            </c:ext>
          </c:extLst>
        </c:ser>
        <c:ser>
          <c:idx val="4"/>
          <c:order val="4"/>
          <c:tx>
            <c:strRef>
              <c:f>'09 education'!$G$144</c:f>
              <c:strCache>
                <c:ptCount val="1"/>
                <c:pt idx="0">
                  <c:v>Éducation non définissable par niveau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'09 education'!$B$145:$B$179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'09 education'!$G$145:$G$179</c:f>
              <c:numCache>
                <c:formatCode>#,##0.0_i</c:formatCode>
                <c:ptCount val="35"/>
                <c:pt idx="0">
                  <c:v>0.131132</c:v>
                </c:pt>
                <c:pt idx="1">
                  <c:v>0.131937</c:v>
                </c:pt>
                <c:pt idx="2">
                  <c:v>0.13145499999999999</c:v>
                </c:pt>
                <c:pt idx="4">
                  <c:v>0.59699199999999997</c:v>
                </c:pt>
                <c:pt idx="5">
                  <c:v>7.9799999999999992E-3</c:v>
                </c:pt>
                <c:pt idx="6">
                  <c:v>0.113604</c:v>
                </c:pt>
                <c:pt idx="7">
                  <c:v>9.3937999999999994E-2</c:v>
                </c:pt>
                <c:pt idx="8">
                  <c:v>8.8578000000000004E-2</c:v>
                </c:pt>
                <c:pt idx="9">
                  <c:v>0.2863</c:v>
                </c:pt>
                <c:pt idx="10">
                  <c:v>4.1591000000000003E-2</c:v>
                </c:pt>
                <c:pt idx="11">
                  <c:v>8.2279999999999992E-3</c:v>
                </c:pt>
                <c:pt idx="12">
                  <c:v>6.5508999999999998E-2</c:v>
                </c:pt>
                <c:pt idx="13">
                  <c:v>0.22356200000000001</c:v>
                </c:pt>
                <c:pt idx="14">
                  <c:v>3.6412E-2</c:v>
                </c:pt>
                <c:pt idx="15">
                  <c:v>1.9213999999999998E-2</c:v>
                </c:pt>
                <c:pt idx="16">
                  <c:v>0.294848</c:v>
                </c:pt>
                <c:pt idx="17">
                  <c:v>0.49099500000000001</c:v>
                </c:pt>
                <c:pt idx="18">
                  <c:v>0.37413600000000002</c:v>
                </c:pt>
                <c:pt idx="19">
                  <c:v>0.39944600000000002</c:v>
                </c:pt>
                <c:pt idx="20">
                  <c:v>7.3183999999999999E-2</c:v>
                </c:pt>
                <c:pt idx="21">
                  <c:v>7.6395000000000005E-2</c:v>
                </c:pt>
                <c:pt idx="22">
                  <c:v>2.8271999999999999E-2</c:v>
                </c:pt>
                <c:pt idx="23">
                  <c:v>0.23171</c:v>
                </c:pt>
                <c:pt idx="24">
                  <c:v>7.3931999999999998E-2</c:v>
                </c:pt>
                <c:pt idx="25">
                  <c:v>0.13524</c:v>
                </c:pt>
                <c:pt idx="26">
                  <c:v>0.122047</c:v>
                </c:pt>
                <c:pt idx="27">
                  <c:v>8.4326999999999999E-2</c:v>
                </c:pt>
                <c:pt idx="28">
                  <c:v>0.33361400000000002</c:v>
                </c:pt>
                <c:pt idx="29">
                  <c:v>0.218912</c:v>
                </c:pt>
                <c:pt idx="30">
                  <c:v>0.26436999999999999</c:v>
                </c:pt>
                <c:pt idx="32">
                  <c:v>8.9274999999999993E-2</c:v>
                </c:pt>
                <c:pt idx="33">
                  <c:v>0.30968200000000001</c:v>
                </c:pt>
                <c:pt idx="34">
                  <c:v>1.1477189999999999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E8C-4867-B110-9B0AD064BD37}"/>
            </c:ext>
          </c:extLst>
        </c:ser>
        <c:ser>
          <c:idx val="5"/>
          <c:order val="5"/>
          <c:tx>
            <c:strRef>
              <c:f>'09 education'!$H$144</c:f>
              <c:strCache>
                <c:ptCount val="1"/>
                <c:pt idx="0">
                  <c:v>Services  administratifs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'09 education'!$B$145:$B$179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'09 education'!$H$145:$H$179</c:f>
              <c:numCache>
                <c:formatCode>#,##0.0_i</c:formatCode>
                <c:ptCount val="35"/>
                <c:pt idx="0">
                  <c:v>0.32156899999999999</c:v>
                </c:pt>
                <c:pt idx="1">
                  <c:v>0.35117399999999999</c:v>
                </c:pt>
                <c:pt idx="2">
                  <c:v>0.35064800000000002</c:v>
                </c:pt>
                <c:pt idx="4">
                  <c:v>0.24301300000000001</c:v>
                </c:pt>
                <c:pt idx="5">
                  <c:v>0.13585</c:v>
                </c:pt>
                <c:pt idx="6">
                  <c:v>0.22367100000000001</c:v>
                </c:pt>
                <c:pt idx="7">
                  <c:v>5.9152999999999997E-2</c:v>
                </c:pt>
                <c:pt idx="8">
                  <c:v>0.438556</c:v>
                </c:pt>
                <c:pt idx="9">
                  <c:v>0.27324900000000002</c:v>
                </c:pt>
                <c:pt idx="10">
                  <c:v>7.0937E-2</c:v>
                </c:pt>
                <c:pt idx="11">
                  <c:v>8.3243999999999999E-2</c:v>
                </c:pt>
                <c:pt idx="12">
                  <c:v>0.13822300000000001</c:v>
                </c:pt>
                <c:pt idx="13">
                  <c:v>0.66325800000000001</c:v>
                </c:pt>
                <c:pt idx="14">
                  <c:v>0.246809</c:v>
                </c:pt>
                <c:pt idx="15">
                  <c:v>0.204626</c:v>
                </c:pt>
                <c:pt idx="16">
                  <c:v>0.39097100000000001</c:v>
                </c:pt>
                <c:pt idx="17">
                  <c:v>0.165523</c:v>
                </c:pt>
                <c:pt idx="18">
                  <c:v>3.0991999999999999E-2</c:v>
                </c:pt>
                <c:pt idx="19">
                  <c:v>0.37521700000000002</c:v>
                </c:pt>
                <c:pt idx="20">
                  <c:v>0.43793399999999999</c:v>
                </c:pt>
                <c:pt idx="21">
                  <c:v>0.330262</c:v>
                </c:pt>
                <c:pt idx="22">
                  <c:v>0.222107</c:v>
                </c:pt>
                <c:pt idx="23">
                  <c:v>0.216834</c:v>
                </c:pt>
                <c:pt idx="24">
                  <c:v>0.27689799999999998</c:v>
                </c:pt>
                <c:pt idx="25">
                  <c:v>0.129803</c:v>
                </c:pt>
                <c:pt idx="26">
                  <c:v>7.6219999999999996E-2</c:v>
                </c:pt>
                <c:pt idx="27">
                  <c:v>0.30222300000000002</c:v>
                </c:pt>
                <c:pt idx="28">
                  <c:v>0.57498899999999997</c:v>
                </c:pt>
                <c:pt idx="29">
                  <c:v>2.1292999999999999E-2</c:v>
                </c:pt>
                <c:pt idx="30">
                  <c:v>1.9331999999999998E-2</c:v>
                </c:pt>
                <c:pt idx="32">
                  <c:v>0.19086800000000001</c:v>
                </c:pt>
                <c:pt idx="33">
                  <c:v>0.14584800000000001</c:v>
                </c:pt>
                <c:pt idx="34">
                  <c:v>0.130914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E8C-4867-B110-9B0AD064BD37}"/>
            </c:ext>
          </c:extLst>
        </c:ser>
        <c:ser>
          <c:idx val="6"/>
          <c:order val="6"/>
          <c:tx>
            <c:strRef>
              <c:f>'09 education'!$I$144</c:f>
              <c:strCache>
                <c:ptCount val="1"/>
                <c:pt idx="0">
                  <c:v>R&amp;D éducation</c:v>
                </c:pt>
              </c:strCache>
            </c:strRef>
          </c:tx>
          <c:spPr>
            <a:solidFill>
              <a:srgbClr val="208486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'09 education'!$B$145:$B$179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'09 education'!$I$145:$I$179</c:f>
              <c:numCache>
                <c:formatCode>#,##0.0_i</c:formatCode>
                <c:ptCount val="35"/>
                <c:pt idx="0">
                  <c:v>2.8122000000000001E-2</c:v>
                </c:pt>
                <c:pt idx="1">
                  <c:v>2.3254E-2</c:v>
                </c:pt>
                <c:pt idx="2">
                  <c:v>2.3517E-2</c:v>
                </c:pt>
                <c:pt idx="4">
                  <c:v>2.5270000000000002E-3</c:v>
                </c:pt>
                <c:pt idx="5">
                  <c:v>2.1069999999999999E-3</c:v>
                </c:pt>
                <c:pt idx="6">
                  <c:v>0.26649</c:v>
                </c:pt>
                <c:pt idx="7">
                  <c:v>3.4396999999999997E-2</c:v>
                </c:pt>
                <c:pt idx="8">
                  <c:v>9.1830000000000002E-3</c:v>
                </c:pt>
                <c:pt idx="9">
                  <c:v>8.0531000000000005E-2</c:v>
                </c:pt>
                <c:pt idx="10">
                  <c:v>1.2719999999999999E-3</c:v>
                </c:pt>
                <c:pt idx="11">
                  <c:v>0.350885</c:v>
                </c:pt>
                <c:pt idx="12">
                  <c:v>7.3752999999999999E-2</c:v>
                </c:pt>
                <c:pt idx="13">
                  <c:v>1.5200000000000001E-4</c:v>
                </c:pt>
                <c:pt idx="14">
                  <c:v>7.5421000000000002E-2</c:v>
                </c:pt>
                <c:pt idx="15">
                  <c:v>1.5668999999999999E-2</c:v>
                </c:pt>
                <c:pt idx="16">
                  <c:v>0</c:v>
                </c:pt>
                <c:pt idx="17">
                  <c:v>5.7651000000000001E-2</c:v>
                </c:pt>
                <c:pt idx="18">
                  <c:v>0.20685600000000001</c:v>
                </c:pt>
                <c:pt idx="19">
                  <c:v>3.2632000000000001E-2</c:v>
                </c:pt>
                <c:pt idx="20">
                  <c:v>9.2589999999999999E-3</c:v>
                </c:pt>
                <c:pt idx="21">
                  <c:v>0.368147</c:v>
                </c:pt>
                <c:pt idx="22">
                  <c:v>1.5753E-2</c:v>
                </c:pt>
                <c:pt idx="23">
                  <c:v>3.6155E-2</c:v>
                </c:pt>
                <c:pt idx="24">
                  <c:v>5.9549999999999999E-2</c:v>
                </c:pt>
                <c:pt idx="25">
                  <c:v>2.6723E-2</c:v>
                </c:pt>
                <c:pt idx="26">
                  <c:v>2.019E-3</c:v>
                </c:pt>
                <c:pt idx="27">
                  <c:v>1.201E-2</c:v>
                </c:pt>
                <c:pt idx="28">
                  <c:v>1.9605000000000001E-2</c:v>
                </c:pt>
                <c:pt idx="29">
                  <c:v>1.1953999999999999E-2</c:v>
                </c:pt>
                <c:pt idx="30">
                  <c:v>3.5260000000000001E-3</c:v>
                </c:pt>
                <c:pt idx="32">
                  <c:v>3.8699999999999997E-4</c:v>
                </c:pt>
                <c:pt idx="33">
                  <c:v>2.9520000000000001E-2</c:v>
                </c:pt>
                <c:pt idx="34">
                  <c:v>4.0490999999999999E-2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E8C-4867-B110-9B0AD064BD37}"/>
            </c:ext>
          </c:extLst>
        </c:ser>
        <c:ser>
          <c:idx val="7"/>
          <c:order val="7"/>
          <c:tx>
            <c:strRef>
              <c:f>'09 education'!$J$144</c:f>
              <c:strCache>
                <c:ptCount val="1"/>
                <c:pt idx="0">
                  <c:v>Éducation n.e.c.</c:v>
                </c:pt>
              </c:strCache>
            </c:strRef>
          </c:tx>
          <c:spPr>
            <a:solidFill>
              <a:srgbClr val="208486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'09 education'!$B$145:$B$179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'09 education'!$J$145:$J$179</c:f>
              <c:numCache>
                <c:formatCode>#,##0.0_i</c:formatCode>
                <c:ptCount val="35"/>
                <c:pt idx="0">
                  <c:v>7.8942999999999999E-2</c:v>
                </c:pt>
                <c:pt idx="1">
                  <c:v>7.2460999999999998E-2</c:v>
                </c:pt>
                <c:pt idx="2">
                  <c:v>7.2683999999999999E-2</c:v>
                </c:pt>
                <c:pt idx="4">
                  <c:v>9.2339000000000004E-2</c:v>
                </c:pt>
                <c:pt idx="5">
                  <c:v>0.17308499999999999</c:v>
                </c:pt>
                <c:pt idx="6">
                  <c:v>7.1993000000000001E-2</c:v>
                </c:pt>
                <c:pt idx="7">
                  <c:v>8.6522000000000002E-2</c:v>
                </c:pt>
                <c:pt idx="8">
                  <c:v>5.7702000000000003E-2</c:v>
                </c:pt>
                <c:pt idx="9">
                  <c:v>0.17022499999999999</c:v>
                </c:pt>
                <c:pt idx="10">
                  <c:v>3.3427999999999999E-2</c:v>
                </c:pt>
                <c:pt idx="11">
                  <c:v>8.4211999999999995E-2</c:v>
                </c:pt>
                <c:pt idx="12">
                  <c:v>0.126859</c:v>
                </c:pt>
                <c:pt idx="13">
                  <c:v>2.3872000000000001E-2</c:v>
                </c:pt>
                <c:pt idx="14">
                  <c:v>0.11666600000000001</c:v>
                </c:pt>
                <c:pt idx="15">
                  <c:v>0.129444</c:v>
                </c:pt>
                <c:pt idx="16">
                  <c:v>5.5801999999999997E-2</c:v>
                </c:pt>
                <c:pt idx="17">
                  <c:v>0.37084099999999998</c:v>
                </c:pt>
                <c:pt idx="18">
                  <c:v>0.42713499999999999</c:v>
                </c:pt>
                <c:pt idx="19">
                  <c:v>1.2277E-2</c:v>
                </c:pt>
                <c:pt idx="20">
                  <c:v>0.14670800000000001</c:v>
                </c:pt>
                <c:pt idx="21">
                  <c:v>0.60646599999999995</c:v>
                </c:pt>
                <c:pt idx="22">
                  <c:v>2.5040000000000001E-3</c:v>
                </c:pt>
                <c:pt idx="23">
                  <c:v>7.5747999999999996E-2</c:v>
                </c:pt>
                <c:pt idx="24">
                  <c:v>8.9892E-2</c:v>
                </c:pt>
                <c:pt idx="25">
                  <c:v>0.147484</c:v>
                </c:pt>
                <c:pt idx="26">
                  <c:v>0.240455</c:v>
                </c:pt>
                <c:pt idx="27">
                  <c:v>9.7045999999999993E-2</c:v>
                </c:pt>
                <c:pt idx="28">
                  <c:v>0.19609099999999999</c:v>
                </c:pt>
                <c:pt idx="29">
                  <c:v>6.0892000000000002E-2</c:v>
                </c:pt>
                <c:pt idx="30">
                  <c:v>9.8298999999999997E-2</c:v>
                </c:pt>
                <c:pt idx="32">
                  <c:v>0.118159</c:v>
                </c:pt>
                <c:pt idx="33">
                  <c:v>6.8717E-2</c:v>
                </c:pt>
                <c:pt idx="34">
                  <c:v>9.4417000000000001E-2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E8C-4867-B110-9B0AD064BD37}"/>
            </c:ext>
          </c:extLst>
        </c:ser>
        <c:gapWidth val="75"/>
        <c:overlap val="100"/>
        <c:axId val="161481856"/>
        <c:axId val="161483392"/>
      </c:barChart>
      <c:catAx>
        <c:axId val="161481856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/>
            </a:pPr>
            <a:endParaRPr lang="fr-FR"/>
          </a:p>
        </c:txPr>
        <c:crossAx val="161483392"/>
        <c:crosses val="autoZero"/>
        <c:auto val="1"/>
        <c:lblAlgn val="ctr"/>
        <c:lblOffset val="100"/>
        <c:tickMarkSkip val="1"/>
      </c:catAx>
      <c:valAx>
        <c:axId val="161483392"/>
        <c:scaling>
          <c:orientation val="minMax"/>
          <c:max val="8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none"/>
        <c:tickLblPos val="nextTo"/>
        <c:spPr>
          <a:ln w="9525">
            <a:noFill/>
          </a:ln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61481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8082215197131685E-2"/>
          <c:y val="0.72047907479708162"/>
          <c:w val="0.93466395327954166"/>
          <c:h val="0.15861551275659475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 on social protection, 2022 </a:t>
            </a:r>
            <a:br>
              <a:rPr lang="en-US"/>
            </a:br>
            <a:r>
              <a:rPr lang="en-US" b="0"/>
              <a:t>(% of GDP)</a:t>
            </a:r>
          </a:p>
        </c:rich>
      </c:tx>
      <c:layout>
        <c:manualLayout>
          <c:xMode val="edge"/>
          <c:yMode val="edge"/>
          <c:x val="5.3333669425775576E-3"/>
          <c:y val="8.3847576658965545E-3"/>
        </c:manualLayout>
      </c:layout>
    </c:title>
    <c:plotArea>
      <c:layout>
        <c:manualLayout>
          <c:xMode val="edge"/>
          <c:yMode val="edge"/>
          <c:x val="1.4672535680939047E-2"/>
          <c:y val="0.12884806741117799"/>
          <c:w val="0.97105508870214752"/>
          <c:h val="0.6092442515070392"/>
        </c:manualLayout>
      </c:layout>
      <c:barChart>
        <c:barDir val="col"/>
        <c:grouping val="stacked"/>
        <c:ser>
          <c:idx val="0"/>
          <c:order val="0"/>
          <c:tx>
            <c:strRef>
              <c:f>'10 social protection'!$C$146</c:f>
              <c:strCache>
                <c:ptCount val="1"/>
                <c:pt idx="0">
                  <c:v>Maladie et invalidité</c:v>
                </c:pt>
              </c:strCache>
            </c:strRef>
          </c:tx>
          <c:spPr>
            <a:solidFill>
              <a:schemeClr val="tx1"/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'10 social protection'!$B$147:$B$181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'10 social protection'!$C$147:$C$181</c:f>
              <c:numCache>
                <c:formatCode>#,##0.0_i</c:formatCode>
                <c:ptCount val="35"/>
                <c:pt idx="0">
                  <c:v>2.805561</c:v>
                </c:pt>
                <c:pt idx="1">
                  <c:v>2.8674140000000001</c:v>
                </c:pt>
                <c:pt idx="2">
                  <c:v>2.8601030000000001</c:v>
                </c:pt>
                <c:pt idx="4">
                  <c:v>3.6560069999999998</c:v>
                </c:pt>
                <c:pt idx="5">
                  <c:v>0.65857399999999999</c:v>
                </c:pt>
                <c:pt idx="6">
                  <c:v>2.313555</c:v>
                </c:pt>
                <c:pt idx="7">
                  <c:v>4.2608470000000001</c:v>
                </c:pt>
                <c:pt idx="8">
                  <c:v>3.3616299999999999</c:v>
                </c:pt>
                <c:pt idx="9">
                  <c:v>1.858036</c:v>
                </c:pt>
                <c:pt idx="10">
                  <c:v>1.041814</c:v>
                </c:pt>
                <c:pt idx="11">
                  <c:v>1.4959800000000001</c:v>
                </c:pt>
                <c:pt idx="12">
                  <c:v>2.7819850000000002</c:v>
                </c:pt>
                <c:pt idx="13">
                  <c:v>3.1424439999999998</c:v>
                </c:pt>
                <c:pt idx="14">
                  <c:v>1.416671</c:v>
                </c:pt>
                <c:pt idx="15">
                  <c:v>1.777928</c:v>
                </c:pt>
                <c:pt idx="16">
                  <c:v>0.446052</c:v>
                </c:pt>
                <c:pt idx="17">
                  <c:v>2.5700210000000001</c:v>
                </c:pt>
                <c:pt idx="18">
                  <c:v>3.7937249999999998</c:v>
                </c:pt>
                <c:pt idx="19">
                  <c:v>3.4158870000000001</c:v>
                </c:pt>
                <c:pt idx="20">
                  <c:v>1.9325909999999999</c:v>
                </c:pt>
                <c:pt idx="21">
                  <c:v>0.84469700000000003</c:v>
                </c:pt>
                <c:pt idx="22">
                  <c:v>4.0597820000000002</c:v>
                </c:pt>
                <c:pt idx="23">
                  <c:v>1.6686639999999999</c:v>
                </c:pt>
                <c:pt idx="24">
                  <c:v>1.8606549999999999</c:v>
                </c:pt>
                <c:pt idx="25">
                  <c:v>1.324098</c:v>
                </c:pt>
                <c:pt idx="26">
                  <c:v>1.1837409999999999</c:v>
                </c:pt>
                <c:pt idx="27">
                  <c:v>2.648196</c:v>
                </c:pt>
                <c:pt idx="28">
                  <c:v>3.9054319999999998</c:v>
                </c:pt>
                <c:pt idx="29">
                  <c:v>3.1589010000000002</c:v>
                </c:pt>
                <c:pt idx="30">
                  <c:v>3.2623220000000002</c:v>
                </c:pt>
                <c:pt idx="32">
                  <c:v>3.2798750000000001</c:v>
                </c:pt>
                <c:pt idx="33">
                  <c:v>5.1420300000000001</c:v>
                </c:pt>
                <c:pt idx="34">
                  <c:v>2.8979819999999998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A3-45EA-B151-B1D2EA39A5B8}"/>
            </c:ext>
          </c:extLst>
        </c:ser>
        <c:ser>
          <c:idx val="1"/>
          <c:order val="1"/>
          <c:tx>
            <c:strRef>
              <c:f>'10 social protection'!$D$146</c:f>
              <c:strCache>
                <c:ptCount val="1"/>
                <c:pt idx="0">
                  <c:v>Vieillesse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'10 social protection'!$B$147:$B$181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'10 social protection'!$D$147:$D$181</c:f>
              <c:numCache>
                <c:formatCode>#,##0.0_i</c:formatCode>
                <c:ptCount val="35"/>
                <c:pt idx="0">
                  <c:v>10.430472</c:v>
                </c:pt>
                <c:pt idx="1">
                  <c:v>10.744094</c:v>
                </c:pt>
                <c:pt idx="2">
                  <c:v>10.729493</c:v>
                </c:pt>
                <c:pt idx="4">
                  <c:v>9.6845870000000005</c:v>
                </c:pt>
                <c:pt idx="5">
                  <c:v>9.8615019999999998</c:v>
                </c:pt>
                <c:pt idx="6">
                  <c:v>7.8566859999999998</c:v>
                </c:pt>
                <c:pt idx="7">
                  <c:v>7.1726179999999999</c:v>
                </c:pt>
                <c:pt idx="8">
                  <c:v>9.9690469999999998</c:v>
                </c:pt>
                <c:pt idx="9">
                  <c:v>6.92258</c:v>
                </c:pt>
                <c:pt idx="10">
                  <c:v>3.0744980000000002</c:v>
                </c:pt>
                <c:pt idx="11">
                  <c:v>12.462467999999999</c:v>
                </c:pt>
                <c:pt idx="12">
                  <c:v>10.209918999999999</c:v>
                </c:pt>
                <c:pt idx="13">
                  <c:v>13.02717</c:v>
                </c:pt>
                <c:pt idx="14">
                  <c:v>7.8467060000000002</c:v>
                </c:pt>
                <c:pt idx="15">
                  <c:v>13.685325000000001</c:v>
                </c:pt>
                <c:pt idx="16">
                  <c:v>6.8225509999999998</c:v>
                </c:pt>
                <c:pt idx="17">
                  <c:v>7.269056</c:v>
                </c:pt>
                <c:pt idx="18">
                  <c:v>6.1946760000000003</c:v>
                </c:pt>
                <c:pt idx="19">
                  <c:v>9.6623990000000006</c:v>
                </c:pt>
                <c:pt idx="20">
                  <c:v>6.4157549999999999</c:v>
                </c:pt>
                <c:pt idx="21">
                  <c:v>6.19869</c:v>
                </c:pt>
                <c:pt idx="22">
                  <c:v>6.0608269999999997</c:v>
                </c:pt>
                <c:pt idx="23">
                  <c:v>13.059839999999999</c:v>
                </c:pt>
                <c:pt idx="24">
                  <c:v>9.2803319999999996</c:v>
                </c:pt>
                <c:pt idx="25">
                  <c:v>10.795131</c:v>
                </c:pt>
                <c:pt idx="26">
                  <c:v>9.4611649999999994</c:v>
                </c:pt>
                <c:pt idx="27">
                  <c:v>10.292104999999999</c:v>
                </c:pt>
                <c:pt idx="28">
                  <c:v>7.8195290000000002</c:v>
                </c:pt>
                <c:pt idx="29">
                  <c:v>13.491078999999999</c:v>
                </c:pt>
                <c:pt idx="30">
                  <c:v>9.8474869999999992</c:v>
                </c:pt>
                <c:pt idx="32">
                  <c:v>3.1094240000000002</c:v>
                </c:pt>
                <c:pt idx="33">
                  <c:v>5.4082210000000002</c:v>
                </c:pt>
                <c:pt idx="34">
                  <c:v>6.437265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BA3-45EA-B151-B1D2EA39A5B8}"/>
            </c:ext>
          </c:extLst>
        </c:ser>
        <c:ser>
          <c:idx val="2"/>
          <c:order val="2"/>
          <c:tx>
            <c:strRef>
              <c:f>'10 social protection'!$E$146</c:f>
              <c:strCache>
                <c:ptCount val="1"/>
                <c:pt idx="0">
                  <c:v>Survie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'10 social protection'!$B$147:$B$181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'10 social protection'!$E$147:$E$181</c:f>
              <c:numCache>
                <c:formatCode>#,##0.0_i</c:formatCode>
                <c:ptCount val="35"/>
                <c:pt idx="0">
                  <c:v>1.458</c:v>
                </c:pt>
                <c:pt idx="1">
                  <c:v>1.618768</c:v>
                </c:pt>
                <c:pt idx="2">
                  <c:v>1.6161049999999999</c:v>
                </c:pt>
                <c:pt idx="4">
                  <c:v>1.4793400000000001</c:v>
                </c:pt>
                <c:pt idx="5">
                  <c:v>0</c:v>
                </c:pt>
                <c:pt idx="6">
                  <c:v>0.53975799999999996</c:v>
                </c:pt>
                <c:pt idx="7">
                  <c:v>9.8879999999999992E-3</c:v>
                </c:pt>
                <c:pt idx="8">
                  <c:v>1.873963</c:v>
                </c:pt>
                <c:pt idx="9">
                  <c:v>5.7759999999999999E-2</c:v>
                </c:pt>
                <c:pt idx="10">
                  <c:v>0.38103999999999999</c:v>
                </c:pt>
                <c:pt idx="11">
                  <c:v>2.1614520000000002</c:v>
                </c:pt>
                <c:pt idx="12">
                  <c:v>2.2902200000000001</c:v>
                </c:pt>
                <c:pt idx="13">
                  <c:v>1.406582</c:v>
                </c:pt>
                <c:pt idx="14">
                  <c:v>1.0902970000000001</c:v>
                </c:pt>
                <c:pt idx="15">
                  <c:v>2.4617270000000002</c:v>
                </c:pt>
                <c:pt idx="16">
                  <c:v>1.493322</c:v>
                </c:pt>
                <c:pt idx="17">
                  <c:v>0.19576499999999999</c:v>
                </c:pt>
                <c:pt idx="18">
                  <c:v>0.27334399999999998</c:v>
                </c:pt>
                <c:pt idx="19">
                  <c:v>1.5790000000000001E-3</c:v>
                </c:pt>
                <c:pt idx="20">
                  <c:v>0.70782199999999995</c:v>
                </c:pt>
                <c:pt idx="21">
                  <c:v>1.042524</c:v>
                </c:pt>
                <c:pt idx="22">
                  <c:v>4.4442000000000002E-2</c:v>
                </c:pt>
                <c:pt idx="23">
                  <c:v>1.2972410000000001</c:v>
                </c:pt>
                <c:pt idx="24">
                  <c:v>1.5249740000000001</c:v>
                </c:pt>
                <c:pt idx="25">
                  <c:v>1.6283049999999999</c:v>
                </c:pt>
                <c:pt idx="26">
                  <c:v>0.105242</c:v>
                </c:pt>
                <c:pt idx="27">
                  <c:v>1.2171909999999999</c:v>
                </c:pt>
                <c:pt idx="28">
                  <c:v>0.71986499999999998</c:v>
                </c:pt>
                <c:pt idx="29">
                  <c:v>0.61713600000000002</c:v>
                </c:pt>
                <c:pt idx="30">
                  <c:v>0.15089900000000001</c:v>
                </c:pt>
                <c:pt idx="32">
                  <c:v>2.2016999999999998E-2</c:v>
                </c:pt>
                <c:pt idx="33">
                  <c:v>0.120062</c:v>
                </c:pt>
                <c:pt idx="34">
                  <c:v>0.286528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BA3-45EA-B151-B1D2EA39A5B8}"/>
            </c:ext>
          </c:extLst>
        </c:ser>
        <c:ser>
          <c:idx val="3"/>
          <c:order val="3"/>
          <c:tx>
            <c:strRef>
              <c:f>'10 social protection'!$F$146</c:f>
              <c:strCache>
                <c:ptCount val="1"/>
                <c:pt idx="0">
                  <c:v>Famille et enfants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'10 social protection'!$B$147:$B$181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'10 social protection'!$F$147:$F$181</c:f>
              <c:numCache>
                <c:formatCode>#,##0.0_i</c:formatCode>
                <c:ptCount val="35"/>
                <c:pt idx="0">
                  <c:v>1.851256</c:v>
                </c:pt>
                <c:pt idx="1">
                  <c:v>1.7420599999999999</c:v>
                </c:pt>
                <c:pt idx="2">
                  <c:v>1.7429539999999999</c:v>
                </c:pt>
                <c:pt idx="4">
                  <c:v>2.1756739999999999</c:v>
                </c:pt>
                <c:pt idx="5">
                  <c:v>2.0385759999999999</c:v>
                </c:pt>
                <c:pt idx="6">
                  <c:v>1.6892940000000001</c:v>
                </c:pt>
                <c:pt idx="7">
                  <c:v>3.809342</c:v>
                </c:pt>
                <c:pt idx="8">
                  <c:v>1.7799940000000001</c:v>
                </c:pt>
                <c:pt idx="9">
                  <c:v>2.4161969999999999</c:v>
                </c:pt>
                <c:pt idx="10">
                  <c:v>0.81231500000000001</c:v>
                </c:pt>
                <c:pt idx="11">
                  <c:v>1.1644540000000001</c:v>
                </c:pt>
                <c:pt idx="12">
                  <c:v>1.001428</c:v>
                </c:pt>
                <c:pt idx="13">
                  <c:v>2.158204</c:v>
                </c:pt>
                <c:pt idx="14">
                  <c:v>1.9196070000000001</c:v>
                </c:pt>
                <c:pt idx="15">
                  <c:v>1.376228</c:v>
                </c:pt>
                <c:pt idx="16">
                  <c:v>1.817331</c:v>
                </c:pt>
                <c:pt idx="17">
                  <c:v>1.3235650000000001</c:v>
                </c:pt>
                <c:pt idx="18">
                  <c:v>1.7712190000000001</c:v>
                </c:pt>
                <c:pt idx="19">
                  <c:v>3.4671439999999998</c:v>
                </c:pt>
                <c:pt idx="20">
                  <c:v>2.5963669999999999</c:v>
                </c:pt>
                <c:pt idx="21">
                  <c:v>0.991066</c:v>
                </c:pt>
                <c:pt idx="22">
                  <c:v>1.8692839999999999</c:v>
                </c:pt>
                <c:pt idx="23">
                  <c:v>2.0670069999999998</c:v>
                </c:pt>
                <c:pt idx="24">
                  <c:v>2.6534779999999998</c:v>
                </c:pt>
                <c:pt idx="25">
                  <c:v>2.115227</c:v>
                </c:pt>
                <c:pt idx="26">
                  <c:v>1.4921450000000001</c:v>
                </c:pt>
                <c:pt idx="27">
                  <c:v>1.96465</c:v>
                </c:pt>
                <c:pt idx="28">
                  <c:v>1.669465</c:v>
                </c:pt>
                <c:pt idx="29">
                  <c:v>2.937001</c:v>
                </c:pt>
                <c:pt idx="30">
                  <c:v>2.1988089999999998</c:v>
                </c:pt>
                <c:pt idx="32">
                  <c:v>2.3866130000000001</c:v>
                </c:pt>
                <c:pt idx="33">
                  <c:v>2.3336079999999999</c:v>
                </c:pt>
                <c:pt idx="34">
                  <c:v>0.64581100000000002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BA3-45EA-B151-B1D2EA39A5B8}"/>
            </c:ext>
          </c:extLst>
        </c:ser>
        <c:ser>
          <c:idx val="4"/>
          <c:order val="4"/>
          <c:tx>
            <c:strRef>
              <c:f>'10 social protection'!$G$146</c:f>
              <c:strCache>
                <c:ptCount val="1"/>
                <c:pt idx="0">
                  <c:v>Chômage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'10 social protection'!$B$147:$B$181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'10 social protection'!$G$147:$G$181</c:f>
              <c:numCache>
                <c:formatCode>#,##0.0_i</c:formatCode>
                <c:ptCount val="35"/>
                <c:pt idx="0">
                  <c:v>1.185136</c:v>
                </c:pt>
                <c:pt idx="1">
                  <c:v>1.3018400000000001</c:v>
                </c:pt>
                <c:pt idx="2">
                  <c:v>1.296678</c:v>
                </c:pt>
                <c:pt idx="4">
                  <c:v>1.203803</c:v>
                </c:pt>
                <c:pt idx="5">
                  <c:v>0.33343</c:v>
                </c:pt>
                <c:pt idx="6">
                  <c:v>0.14899599999999999</c:v>
                </c:pt>
                <c:pt idx="7">
                  <c:v>1.4050849999999999</c:v>
                </c:pt>
                <c:pt idx="8">
                  <c:v>1.4805729999999999</c:v>
                </c:pt>
                <c:pt idx="9">
                  <c:v>0.75615500000000002</c:v>
                </c:pt>
                <c:pt idx="10">
                  <c:v>0.79685399999999995</c:v>
                </c:pt>
                <c:pt idx="11">
                  <c:v>0.60448999999999997</c:v>
                </c:pt>
                <c:pt idx="12">
                  <c:v>1.609059</c:v>
                </c:pt>
                <c:pt idx="13">
                  <c:v>1.7061930000000001</c:v>
                </c:pt>
                <c:pt idx="14">
                  <c:v>0.27758300000000002</c:v>
                </c:pt>
                <c:pt idx="15">
                  <c:v>0.99877800000000005</c:v>
                </c:pt>
                <c:pt idx="16">
                  <c:v>0.498614</c:v>
                </c:pt>
                <c:pt idx="17">
                  <c:v>0.40944900000000001</c:v>
                </c:pt>
                <c:pt idx="18">
                  <c:v>0.67143699999999995</c:v>
                </c:pt>
                <c:pt idx="19">
                  <c:v>0.92718100000000003</c:v>
                </c:pt>
                <c:pt idx="20">
                  <c:v>0.24074100000000001</c:v>
                </c:pt>
                <c:pt idx="21">
                  <c:v>0.14125599999999999</c:v>
                </c:pt>
                <c:pt idx="22">
                  <c:v>0.57263600000000003</c:v>
                </c:pt>
                <c:pt idx="23">
                  <c:v>1.18187</c:v>
                </c:pt>
                <c:pt idx="24">
                  <c:v>0.22870799999999999</c:v>
                </c:pt>
                <c:pt idx="25">
                  <c:v>0.81895399999999996</c:v>
                </c:pt>
                <c:pt idx="26">
                  <c:v>4.7048E-2</c:v>
                </c:pt>
                <c:pt idx="27">
                  <c:v>0.35825200000000001</c:v>
                </c:pt>
                <c:pt idx="28">
                  <c:v>0.34545199999999998</c:v>
                </c:pt>
                <c:pt idx="29">
                  <c:v>1.5559160000000001</c:v>
                </c:pt>
                <c:pt idx="30">
                  <c:v>0.97139600000000004</c:v>
                </c:pt>
                <c:pt idx="32">
                  <c:v>0.97674099999999997</c:v>
                </c:pt>
                <c:pt idx="33">
                  <c:v>0.25339400000000001</c:v>
                </c:pt>
                <c:pt idx="34">
                  <c:v>1.0642879999999999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BA3-45EA-B151-B1D2EA39A5B8}"/>
            </c:ext>
          </c:extLst>
        </c:ser>
        <c:ser>
          <c:idx val="5"/>
          <c:order val="5"/>
          <c:tx>
            <c:strRef>
              <c:f>'10 social protection'!$H$146</c:f>
              <c:strCache>
                <c:ptCount val="1"/>
                <c:pt idx="0">
                  <c:v>Logement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'10 social protection'!$B$147:$B$181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'10 social protection'!$H$147:$H$181</c:f>
              <c:numCache>
                <c:formatCode>#,##0.0_i</c:formatCode>
                <c:ptCount val="35"/>
                <c:pt idx="0">
                  <c:v>0.32088</c:v>
                </c:pt>
                <c:pt idx="1">
                  <c:v>0.34606100000000001</c:v>
                </c:pt>
                <c:pt idx="2">
                  <c:v>0.34479599999999999</c:v>
                </c:pt>
                <c:pt idx="4">
                  <c:v>0.18884799999999999</c:v>
                </c:pt>
                <c:pt idx="5">
                  <c:v>7.9003000000000004E-2</c:v>
                </c:pt>
                <c:pt idx="6">
                  <c:v>0.17765500000000001</c:v>
                </c:pt>
                <c:pt idx="7">
                  <c:v>0.55314200000000002</c:v>
                </c:pt>
                <c:pt idx="8">
                  <c:v>0.26563100000000001</c:v>
                </c:pt>
                <c:pt idx="9">
                  <c:v>2.7213999999999999E-2</c:v>
                </c:pt>
                <c:pt idx="10">
                  <c:v>0.927504</c:v>
                </c:pt>
                <c:pt idx="11">
                  <c:v>0.218275</c:v>
                </c:pt>
                <c:pt idx="12">
                  <c:v>3.1268999999999998E-2</c:v>
                </c:pt>
                <c:pt idx="13">
                  <c:v>0.83589400000000003</c:v>
                </c:pt>
                <c:pt idx="14">
                  <c:v>9.5060000000000006E-2</c:v>
                </c:pt>
                <c:pt idx="15">
                  <c:v>3.9969999999999999E-2</c:v>
                </c:pt>
                <c:pt idx="16">
                  <c:v>4.3921000000000002E-2</c:v>
                </c:pt>
                <c:pt idx="17">
                  <c:v>6.7610000000000003E-2</c:v>
                </c:pt>
                <c:pt idx="18">
                  <c:v>0.14504600000000001</c:v>
                </c:pt>
                <c:pt idx="19">
                  <c:v>0.28389700000000001</c:v>
                </c:pt>
                <c:pt idx="20">
                  <c:v>8.6937E-2</c:v>
                </c:pt>
                <c:pt idx="21">
                  <c:v>0.14958099999999999</c:v>
                </c:pt>
                <c:pt idx="22">
                  <c:v>0.414794</c:v>
                </c:pt>
                <c:pt idx="23">
                  <c:v>8.0356999999999998E-2</c:v>
                </c:pt>
                <c:pt idx="24">
                  <c:v>2.6772000000000001E-2</c:v>
                </c:pt>
                <c:pt idx="25">
                  <c:v>0.154173</c:v>
                </c:pt>
                <c:pt idx="26">
                  <c:v>8.3280000000000003E-3</c:v>
                </c:pt>
                <c:pt idx="27">
                  <c:v>1.5563E-2</c:v>
                </c:pt>
                <c:pt idx="28">
                  <c:v>2.7178999999999998E-2</c:v>
                </c:pt>
                <c:pt idx="29">
                  <c:v>0.58463600000000004</c:v>
                </c:pt>
                <c:pt idx="30">
                  <c:v>0.267762</c:v>
                </c:pt>
                <c:pt idx="32">
                  <c:v>0.31439600000000001</c:v>
                </c:pt>
                <c:pt idx="33">
                  <c:v>0.10551199999999999</c:v>
                </c:pt>
                <c:pt idx="34">
                  <c:v>3.7941000000000003E-2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BA3-45EA-B151-B1D2EA39A5B8}"/>
            </c:ext>
          </c:extLst>
        </c:ser>
        <c:ser>
          <c:idx val="6"/>
          <c:order val="6"/>
          <c:tx>
            <c:strRef>
              <c:f>'10 social protection'!$I$146</c:f>
              <c:strCache>
                <c:ptCount val="1"/>
                <c:pt idx="0">
                  <c:v>Exclusion sociale n.c.a.</c:v>
                </c:pt>
              </c:strCache>
            </c:strRef>
          </c:tx>
          <c:spPr>
            <a:solidFill>
              <a:srgbClr val="208486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'10 social protection'!$B$147:$B$181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'10 social protection'!$I$147:$I$181</c:f>
              <c:numCache>
                <c:formatCode>#,##0.0_i</c:formatCode>
                <c:ptCount val="35"/>
                <c:pt idx="0">
                  <c:v>1.135856</c:v>
                </c:pt>
                <c:pt idx="1">
                  <c:v>1.178698</c:v>
                </c:pt>
                <c:pt idx="2">
                  <c:v>1.1732450000000001</c:v>
                </c:pt>
                <c:pt idx="4">
                  <c:v>1.731919</c:v>
                </c:pt>
                <c:pt idx="5">
                  <c:v>8.3235000000000003E-2</c:v>
                </c:pt>
                <c:pt idx="6">
                  <c:v>0.83761799999999997</c:v>
                </c:pt>
                <c:pt idx="7">
                  <c:v>1.304189</c:v>
                </c:pt>
                <c:pt idx="8">
                  <c:v>0.93066199999999999</c:v>
                </c:pt>
                <c:pt idx="9">
                  <c:v>0.43597599999999997</c:v>
                </c:pt>
                <c:pt idx="10">
                  <c:v>0.26641999999999999</c:v>
                </c:pt>
                <c:pt idx="11">
                  <c:v>0.838252</c:v>
                </c:pt>
                <c:pt idx="12">
                  <c:v>0.718001</c:v>
                </c:pt>
                <c:pt idx="13">
                  <c:v>1.345993</c:v>
                </c:pt>
                <c:pt idx="14">
                  <c:v>9.6604999999999996E-2</c:v>
                </c:pt>
                <c:pt idx="15">
                  <c:v>1.5108820000000001</c:v>
                </c:pt>
                <c:pt idx="16">
                  <c:v>0.62677799999999995</c:v>
                </c:pt>
                <c:pt idx="17">
                  <c:v>1.093038</c:v>
                </c:pt>
                <c:pt idx="18">
                  <c:v>0.45513999999999999</c:v>
                </c:pt>
                <c:pt idx="19">
                  <c:v>1.1604129999999999</c:v>
                </c:pt>
                <c:pt idx="20">
                  <c:v>0.90814799999999996</c:v>
                </c:pt>
                <c:pt idx="21">
                  <c:v>0.382967</c:v>
                </c:pt>
                <c:pt idx="22">
                  <c:v>2.5040969999999998</c:v>
                </c:pt>
                <c:pt idx="23">
                  <c:v>1.0662480000000001</c:v>
                </c:pt>
                <c:pt idx="24">
                  <c:v>1.14083</c:v>
                </c:pt>
                <c:pt idx="25">
                  <c:v>0.33218799999999998</c:v>
                </c:pt>
                <c:pt idx="26">
                  <c:v>0.60639600000000005</c:v>
                </c:pt>
                <c:pt idx="27">
                  <c:v>0.95653299999999997</c:v>
                </c:pt>
                <c:pt idx="28">
                  <c:v>0.216139</c:v>
                </c:pt>
                <c:pt idx="29">
                  <c:v>0.92832000000000003</c:v>
                </c:pt>
                <c:pt idx="30">
                  <c:v>0.76261699999999999</c:v>
                </c:pt>
                <c:pt idx="32">
                  <c:v>0.614425</c:v>
                </c:pt>
                <c:pt idx="33">
                  <c:v>0.62422</c:v>
                </c:pt>
                <c:pt idx="34">
                  <c:v>1.5321709999999999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BA3-45EA-B151-B1D2EA39A5B8}"/>
            </c:ext>
          </c:extLst>
        </c:ser>
        <c:ser>
          <c:idx val="7"/>
          <c:order val="7"/>
          <c:tx>
            <c:strRef>
              <c:f>'10 social protection'!$J$146</c:f>
              <c:strCache>
                <c:ptCount val="1"/>
                <c:pt idx="0">
                  <c:v>R&amp;D Protection sociale</c:v>
                </c:pt>
              </c:strCache>
            </c:strRef>
          </c:tx>
          <c:spPr>
            <a:solidFill>
              <a:srgbClr val="208486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'10 social protection'!$B$147:$B$181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'10 social protection'!$J$147:$J$181</c:f>
              <c:numCache>
                <c:formatCode>#,##0.0_i</c:formatCode>
                <c:ptCount val="35"/>
                <c:pt idx="0">
                  <c:v>4.7559999999999998E-3</c:v>
                </c:pt>
                <c:pt idx="1">
                  <c:v>4.8060000000000004E-3</c:v>
                </c:pt>
                <c:pt idx="2">
                  <c:v>4.7869999999999996E-3</c:v>
                </c:pt>
                <c:pt idx="4">
                  <c:v>4.6750000000000003E-3</c:v>
                </c:pt>
                <c:pt idx="5">
                  <c:v>0</c:v>
                </c:pt>
                <c:pt idx="6">
                  <c:v>3.1970000000000002E-3</c:v>
                </c:pt>
                <c:pt idx="7">
                  <c:v>1.0877E-2</c:v>
                </c:pt>
                <c:pt idx="8">
                  <c:v>3.7659999999999998E-3</c:v>
                </c:pt>
                <c:pt idx="9">
                  <c:v>1.9994000000000001E-2</c:v>
                </c:pt>
                <c:pt idx="10">
                  <c:v>3.7460000000000002E-3</c:v>
                </c:pt>
                <c:pt idx="11">
                  <c:v>2.9039999999999999E-3</c:v>
                </c:pt>
                <c:pt idx="12">
                  <c:v>8.2439999999999996E-3</c:v>
                </c:pt>
                <c:pt idx="13">
                  <c:v>0</c:v>
                </c:pt>
                <c:pt idx="14">
                  <c:v>8.83E-4</c:v>
                </c:pt>
                <c:pt idx="15">
                  <c:v>5.8570000000000002E-3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2.9342E-2</c:v>
                </c:pt>
                <c:pt idx="21">
                  <c:v>0</c:v>
                </c:pt>
                <c:pt idx="22">
                  <c:v>9.0760000000000007E-3</c:v>
                </c:pt>
                <c:pt idx="23">
                  <c:v>1.4239E-2</c:v>
                </c:pt>
                <c:pt idx="24">
                  <c:v>0</c:v>
                </c:pt>
                <c:pt idx="25">
                  <c:v>1.387E-3</c:v>
                </c:pt>
                <c:pt idx="26">
                  <c:v>0</c:v>
                </c:pt>
                <c:pt idx="27">
                  <c:v>2.0200000000000001E-3</c:v>
                </c:pt>
                <c:pt idx="28">
                  <c:v>2.699E-3</c:v>
                </c:pt>
                <c:pt idx="29">
                  <c:v>2.1666999999999999E-2</c:v>
                </c:pt>
                <c:pt idx="30">
                  <c:v>1.9380000000000001E-3</c:v>
                </c:pt>
                <c:pt idx="32">
                  <c:v>0</c:v>
                </c:pt>
                <c:pt idx="33">
                  <c:v>3.6094000000000001E-2</c:v>
                </c:pt>
                <c:pt idx="34">
                  <c:v>6.8499999999999995E-4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ABA3-45EA-B151-B1D2EA39A5B8}"/>
            </c:ext>
          </c:extLst>
        </c:ser>
        <c:ser>
          <c:idx val="8"/>
          <c:order val="8"/>
          <c:tx>
            <c:strRef>
              <c:f>'10 social protection'!$K$146</c:f>
              <c:strCache>
                <c:ptCount val="1"/>
                <c:pt idx="0">
                  <c:v>Protection sociale n.c.a.</c:v>
                </c:pt>
              </c:strCache>
            </c:strRef>
          </c:tx>
          <c:spPr>
            <a:solidFill>
              <a:srgbClr val="388AE2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'10 social protection'!$B$147:$B$181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'10 social protection'!$K$147:$K$181</c:f>
              <c:numCache>
                <c:formatCode>#,##0.0_i</c:formatCode>
                <c:ptCount val="35"/>
                <c:pt idx="0">
                  <c:v>0.28587499999999999</c:v>
                </c:pt>
                <c:pt idx="1">
                  <c:v>0.30291299999999999</c:v>
                </c:pt>
                <c:pt idx="2">
                  <c:v>0.30206499999999997</c:v>
                </c:pt>
                <c:pt idx="4">
                  <c:v>0.188108</c:v>
                </c:pt>
                <c:pt idx="5">
                  <c:v>0.27285900000000002</c:v>
                </c:pt>
                <c:pt idx="6">
                  <c:v>0.16856399999999999</c:v>
                </c:pt>
                <c:pt idx="7">
                  <c:v>0.417072</c:v>
                </c:pt>
                <c:pt idx="8">
                  <c:v>0.69523699999999999</c:v>
                </c:pt>
                <c:pt idx="9">
                  <c:v>0.20771400000000001</c:v>
                </c:pt>
                <c:pt idx="10">
                  <c:v>0.16709099999999999</c:v>
                </c:pt>
                <c:pt idx="11">
                  <c:v>2.6619E-2</c:v>
                </c:pt>
                <c:pt idx="12">
                  <c:v>0.13161200000000001</c:v>
                </c:pt>
                <c:pt idx="13">
                  <c:v>0.164488</c:v>
                </c:pt>
                <c:pt idx="14">
                  <c:v>0.134685</c:v>
                </c:pt>
                <c:pt idx="15">
                  <c:v>8.4512000000000004E-2</c:v>
                </c:pt>
                <c:pt idx="16">
                  <c:v>7.4882000000000004E-2</c:v>
                </c:pt>
                <c:pt idx="17">
                  <c:v>0.28639500000000001</c:v>
                </c:pt>
                <c:pt idx="18">
                  <c:v>0.23887</c:v>
                </c:pt>
                <c:pt idx="19">
                  <c:v>0.21209600000000001</c:v>
                </c:pt>
                <c:pt idx="20">
                  <c:v>0.16650200000000001</c:v>
                </c:pt>
                <c:pt idx="21">
                  <c:v>0.33230799999999999</c:v>
                </c:pt>
                <c:pt idx="22">
                  <c:v>2.2950000000000002E-3</c:v>
                </c:pt>
                <c:pt idx="23">
                  <c:v>0.17599699999999999</c:v>
                </c:pt>
                <c:pt idx="24">
                  <c:v>0.14731900000000001</c:v>
                </c:pt>
                <c:pt idx="25">
                  <c:v>0.32242700000000002</c:v>
                </c:pt>
                <c:pt idx="26">
                  <c:v>0.39976600000000001</c:v>
                </c:pt>
                <c:pt idx="27">
                  <c:v>0.13409299999999999</c:v>
                </c:pt>
                <c:pt idx="28">
                  <c:v>0.88234400000000002</c:v>
                </c:pt>
                <c:pt idx="29">
                  <c:v>0.29287800000000003</c:v>
                </c:pt>
                <c:pt idx="30">
                  <c:v>8.1539999999999998E-3</c:v>
                </c:pt>
                <c:pt idx="32">
                  <c:v>0.38924700000000001</c:v>
                </c:pt>
                <c:pt idx="33">
                  <c:v>0.286771</c:v>
                </c:pt>
                <c:pt idx="34">
                  <c:v>8.2400000000000008E-3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ABA3-45EA-B151-B1D2EA39A5B8}"/>
            </c:ext>
          </c:extLst>
        </c:ser>
        <c:gapWidth val="75"/>
        <c:overlap val="100"/>
        <c:axId val="162002048"/>
        <c:axId val="162003584"/>
      </c:barChart>
      <c:catAx>
        <c:axId val="162002048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/>
            </a:pPr>
            <a:endParaRPr lang="fr-FR"/>
          </a:p>
        </c:txPr>
        <c:crossAx val="162003584"/>
        <c:crosses val="autoZero"/>
        <c:auto val="1"/>
        <c:lblAlgn val="ctr"/>
        <c:lblOffset val="100"/>
        <c:tickMarkSkip val="1"/>
      </c:catAx>
      <c:valAx>
        <c:axId val="162003584"/>
        <c:scaling>
          <c:orientation val="minMax"/>
          <c:max val="26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none"/>
        <c:tickLblPos val="nextTo"/>
        <c:spPr>
          <a:ln w="9525">
            <a:noFill/>
          </a:ln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62002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180514200430836"/>
          <c:y val="0.76117584891044765"/>
          <c:w val="0.64829688677529174"/>
          <c:h val="0.15202347521691564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Evolution of General government total expenditure, EU</a:t>
            </a:r>
          </a:p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 sz="1600" b="0"/>
              <a:t>% of GDP</a:t>
            </a:r>
          </a:p>
        </c:rich>
      </c:tx>
      <c:layout>
        <c:manualLayout>
          <c:xMode val="edge"/>
          <c:yMode val="edge"/>
          <c:x val="5.3258771053857935E-3"/>
          <c:y val="7.9867909797056939E-3"/>
        </c:manualLayout>
      </c:layout>
    </c:title>
    <c:plotArea>
      <c:layout>
        <c:manualLayout>
          <c:xMode val="edge"/>
          <c:yMode val="edge"/>
          <c:x val="1.4646162039810931E-2"/>
          <c:y val="0.11800483672515159"/>
          <c:w val="0.9685107516144067"/>
          <c:h val="0.7078526191800586"/>
        </c:manualLayout>
      </c:layout>
      <c:areaChart>
        <c:grouping val="stacked"/>
        <c:ser>
          <c:idx val="0"/>
          <c:order val="0"/>
          <c:tx>
            <c:strRef>
              <c:f>evolution!$A$31</c:f>
              <c:strCache>
                <c:ptCount val="1"/>
                <c:pt idx="0">
                  <c:v>éducation</c:v>
                </c:pt>
              </c:strCache>
            </c:strRef>
          </c:tx>
          <c:cat>
            <c:strRef>
              <c:f>evolution!$B$30:$AC$30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evolution!$B$31:$AC$31</c:f>
              <c:numCache>
                <c:formatCode>#,##0.0_i</c:formatCode>
                <c:ptCount val="28"/>
                <c:pt idx="0">
                  <c:v>4.9066850000000004</c:v>
                </c:pt>
                <c:pt idx="1">
                  <c:v>4.9533110000000002</c:v>
                </c:pt>
                <c:pt idx="2">
                  <c:v>4.907025</c:v>
                </c:pt>
                <c:pt idx="3">
                  <c:v>4.8561699999999997</c:v>
                </c:pt>
                <c:pt idx="4">
                  <c:v>4.8715869999999999</c:v>
                </c:pt>
                <c:pt idx="5">
                  <c:v>4.7716459999999996</c:v>
                </c:pt>
                <c:pt idx="6">
                  <c:v>4.8268959999999996</c:v>
                </c:pt>
                <c:pt idx="7">
                  <c:v>4.9128809999999996</c:v>
                </c:pt>
                <c:pt idx="8">
                  <c:v>4.9619160000000004</c:v>
                </c:pt>
                <c:pt idx="9">
                  <c:v>4.8337709999999996</c:v>
                </c:pt>
                <c:pt idx="10">
                  <c:v>4.8477949999999996</c:v>
                </c:pt>
                <c:pt idx="11">
                  <c:v>4.7764629999999997</c:v>
                </c:pt>
                <c:pt idx="12">
                  <c:v>4.6793420000000001</c:v>
                </c:pt>
                <c:pt idx="13">
                  <c:v>4.7482670000000002</c:v>
                </c:pt>
                <c:pt idx="14">
                  <c:v>5.0707519999999997</c:v>
                </c:pt>
                <c:pt idx="15">
                  <c:v>5.0356269999999999</c:v>
                </c:pt>
                <c:pt idx="16">
                  <c:v>4.9222630000000001</c:v>
                </c:pt>
                <c:pt idx="17">
                  <c:v>4.8776099999999998</c:v>
                </c:pt>
                <c:pt idx="18">
                  <c:v>4.8929330000000002</c:v>
                </c:pt>
                <c:pt idx="19">
                  <c:v>4.8670819999999999</c:v>
                </c:pt>
                <c:pt idx="20">
                  <c:v>4.7856620000000003</c:v>
                </c:pt>
                <c:pt idx="21">
                  <c:v>4.7070860000000003</c:v>
                </c:pt>
                <c:pt idx="22">
                  <c:v>4.6539739999999998</c:v>
                </c:pt>
                <c:pt idx="23">
                  <c:v>4.6727800000000004</c:v>
                </c:pt>
                <c:pt idx="24">
                  <c:v>4.6951510000000001</c:v>
                </c:pt>
                <c:pt idx="25">
                  <c:v>4.967536</c:v>
                </c:pt>
                <c:pt idx="26">
                  <c:v>4.8037799999999997</c:v>
                </c:pt>
                <c:pt idx="27">
                  <c:v>4.6925299999999996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0A-4A74-A289-DCAA56FE0953}"/>
            </c:ext>
          </c:extLst>
        </c:ser>
        <c:ser>
          <c:idx val="1"/>
          <c:order val="1"/>
          <c:tx>
            <c:strRef>
              <c:f>evolution!$A$32</c:f>
              <c:strCache>
                <c:ptCount val="1"/>
                <c:pt idx="0">
                  <c:v>Affaires économiques</c:v>
                </c:pt>
              </c:strCache>
            </c:strRef>
          </c:tx>
          <c:cat>
            <c:strRef>
              <c:f>evolution!$B$30:$AC$30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evolution!$B$32:$AC$32</c:f>
              <c:numCache>
                <c:formatCode>#,##0.0_i</c:formatCode>
                <c:ptCount val="28"/>
                <c:pt idx="0">
                  <c:v>7.2310090000000002</c:v>
                </c:pt>
                <c:pt idx="1">
                  <c:v>4.8977279999999999</c:v>
                </c:pt>
                <c:pt idx="2">
                  <c:v>4.4884180000000002</c:v>
                </c:pt>
                <c:pt idx="3">
                  <c:v>4.5871040000000001</c:v>
                </c:pt>
                <c:pt idx="4">
                  <c:v>4.5489379999999997</c:v>
                </c:pt>
                <c:pt idx="5">
                  <c:v>4.6269669999999996</c:v>
                </c:pt>
                <c:pt idx="6">
                  <c:v>4.5833440000000003</c:v>
                </c:pt>
                <c:pt idx="7">
                  <c:v>4.5678619999999999</c:v>
                </c:pt>
                <c:pt idx="8">
                  <c:v>4.5438260000000001</c:v>
                </c:pt>
                <c:pt idx="9">
                  <c:v>4.5424150000000001</c:v>
                </c:pt>
                <c:pt idx="10">
                  <c:v>4.5342669999999998</c:v>
                </c:pt>
                <c:pt idx="11">
                  <c:v>4.5355600000000003</c:v>
                </c:pt>
                <c:pt idx="12">
                  <c:v>4.3288599999999997</c:v>
                </c:pt>
                <c:pt idx="13">
                  <c:v>4.5957660000000002</c:v>
                </c:pt>
                <c:pt idx="14">
                  <c:v>5.0674520000000003</c:v>
                </c:pt>
                <c:pt idx="15">
                  <c:v>5.498945</c:v>
                </c:pt>
                <c:pt idx="16">
                  <c:v>4.7872339999999998</c:v>
                </c:pt>
                <c:pt idx="17">
                  <c:v>4.9748770000000002</c:v>
                </c:pt>
                <c:pt idx="18">
                  <c:v>4.6909590000000003</c:v>
                </c:pt>
                <c:pt idx="19">
                  <c:v>4.5997579999999996</c:v>
                </c:pt>
                <c:pt idx="20">
                  <c:v>4.6037119999999998</c:v>
                </c:pt>
                <c:pt idx="21">
                  <c:v>4.275569</c:v>
                </c:pt>
                <c:pt idx="22">
                  <c:v>4.3574159999999997</c:v>
                </c:pt>
                <c:pt idx="23">
                  <c:v>4.3987439999999998</c:v>
                </c:pt>
                <c:pt idx="24">
                  <c:v>4.4191529999999997</c:v>
                </c:pt>
                <c:pt idx="25">
                  <c:v>6.078392</c:v>
                </c:pt>
                <c:pt idx="26">
                  <c:v>6.2650399999999999</c:v>
                </c:pt>
                <c:pt idx="27">
                  <c:v>5.8582419999999997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0A-4A74-A289-DCAA56FE0953}"/>
            </c:ext>
          </c:extLst>
        </c:ser>
        <c:ser>
          <c:idx val="2"/>
          <c:order val="2"/>
          <c:tx>
            <c:strRef>
              <c:f>evolution!$A$33</c:f>
              <c:strCache>
                <c:ptCount val="1"/>
                <c:pt idx="0">
                  <c:v>Services publics généraux</c:v>
                </c:pt>
              </c:strCache>
            </c:strRef>
          </c:tx>
          <c:cat>
            <c:strRef>
              <c:f>evolution!$B$30:$AC$30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evolution!$B$33:$AC$33</c:f>
              <c:numCache>
                <c:formatCode>#,##0.0_i</c:formatCode>
                <c:ptCount val="28"/>
                <c:pt idx="0">
                  <c:v>9.4988740000000007</c:v>
                </c:pt>
                <c:pt idx="1">
                  <c:v>9.5511789999999994</c:v>
                </c:pt>
                <c:pt idx="2">
                  <c:v>9.147475</c:v>
                </c:pt>
                <c:pt idx="3">
                  <c:v>8.6282490000000003</c:v>
                </c:pt>
                <c:pt idx="4">
                  <c:v>8.1737479999999998</c:v>
                </c:pt>
                <c:pt idx="5">
                  <c:v>7.9303049999999997</c:v>
                </c:pt>
                <c:pt idx="6">
                  <c:v>7.7877029999999996</c:v>
                </c:pt>
                <c:pt idx="7">
                  <c:v>7.5783569999999996</c:v>
                </c:pt>
                <c:pt idx="8">
                  <c:v>7.3425770000000004</c:v>
                </c:pt>
                <c:pt idx="9">
                  <c:v>7.1633500000000003</c:v>
                </c:pt>
                <c:pt idx="10">
                  <c:v>7.0695160000000001</c:v>
                </c:pt>
                <c:pt idx="11">
                  <c:v>6.8313420000000002</c:v>
                </c:pt>
                <c:pt idx="12">
                  <c:v>6.8385809999999996</c:v>
                </c:pt>
                <c:pt idx="13">
                  <c:v>7.0191949999999999</c:v>
                </c:pt>
                <c:pt idx="14">
                  <c:v>7.2456639999999997</c:v>
                </c:pt>
                <c:pt idx="15">
                  <c:v>7.0770549999999997</c:v>
                </c:pt>
                <c:pt idx="16">
                  <c:v>7.2151769999999997</c:v>
                </c:pt>
                <c:pt idx="17">
                  <c:v>7.3682740000000004</c:v>
                </c:pt>
                <c:pt idx="18">
                  <c:v>7.2400099999999998</c:v>
                </c:pt>
                <c:pt idx="19">
                  <c:v>7.0047730000000001</c:v>
                </c:pt>
                <c:pt idx="20">
                  <c:v>6.5693840000000003</c:v>
                </c:pt>
                <c:pt idx="21">
                  <c:v>6.2817040000000004</c:v>
                </c:pt>
                <c:pt idx="22">
                  <c:v>6.0550879999999996</c:v>
                </c:pt>
                <c:pt idx="23">
                  <c:v>5.953252</c:v>
                </c:pt>
                <c:pt idx="24">
                  <c:v>5.7741579999999999</c:v>
                </c:pt>
                <c:pt idx="25">
                  <c:v>6.0736169999999996</c:v>
                </c:pt>
                <c:pt idx="26">
                  <c:v>5.9668710000000003</c:v>
                </c:pt>
                <c:pt idx="27">
                  <c:v>6.007466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0A-4A74-A289-DCAA56FE0953}"/>
            </c:ext>
          </c:extLst>
        </c:ser>
        <c:ser>
          <c:idx val="3"/>
          <c:order val="3"/>
          <c:tx>
            <c:strRef>
              <c:f>evolution!$A$34</c:f>
              <c:strCache>
                <c:ptCount val="1"/>
                <c:pt idx="0">
                  <c:v>Santé</c:v>
                </c:pt>
              </c:strCache>
            </c:strRef>
          </c:tx>
          <c:cat>
            <c:strRef>
              <c:f>evolution!$B$30:$AC$30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evolution!$B$34:$AC$34</c:f>
              <c:numCache>
                <c:formatCode>#,##0.0_i</c:formatCode>
                <c:ptCount val="28"/>
                <c:pt idx="0">
                  <c:v>5.9195209999999996</c:v>
                </c:pt>
                <c:pt idx="1">
                  <c:v>6.0074589999999999</c:v>
                </c:pt>
                <c:pt idx="2">
                  <c:v>5.9089879999999999</c:v>
                </c:pt>
                <c:pt idx="3">
                  <c:v>5.894082</c:v>
                </c:pt>
                <c:pt idx="4">
                  <c:v>5.9365920000000001</c:v>
                </c:pt>
                <c:pt idx="5">
                  <c:v>6.0863459999999998</c:v>
                </c:pt>
                <c:pt idx="6">
                  <c:v>6.1967470000000002</c:v>
                </c:pt>
                <c:pt idx="7">
                  <c:v>6.3720290000000004</c:v>
                </c:pt>
                <c:pt idx="8">
                  <c:v>6.5062369999999996</c:v>
                </c:pt>
                <c:pt idx="9">
                  <c:v>6.4818530000000001</c:v>
                </c:pt>
                <c:pt idx="10">
                  <c:v>6.5751819999999999</c:v>
                </c:pt>
                <c:pt idx="11">
                  <c:v>6.5863040000000002</c:v>
                </c:pt>
                <c:pt idx="12">
                  <c:v>6.5054270000000001</c:v>
                </c:pt>
                <c:pt idx="13">
                  <c:v>6.6779390000000003</c:v>
                </c:pt>
                <c:pt idx="14">
                  <c:v>7.2686390000000003</c:v>
                </c:pt>
                <c:pt idx="15">
                  <c:v>7.1919500000000003</c:v>
                </c:pt>
                <c:pt idx="16">
                  <c:v>7.0621409999999996</c:v>
                </c:pt>
                <c:pt idx="17">
                  <c:v>7.0771269999999999</c:v>
                </c:pt>
                <c:pt idx="18">
                  <c:v>7.1254749999999998</c:v>
                </c:pt>
                <c:pt idx="19">
                  <c:v>7.140123</c:v>
                </c:pt>
                <c:pt idx="20">
                  <c:v>7.060009</c:v>
                </c:pt>
                <c:pt idx="21">
                  <c:v>7.006437</c:v>
                </c:pt>
                <c:pt idx="22">
                  <c:v>6.9321669999999997</c:v>
                </c:pt>
                <c:pt idx="23">
                  <c:v>6.948245</c:v>
                </c:pt>
                <c:pt idx="24">
                  <c:v>6.9806309999999998</c:v>
                </c:pt>
                <c:pt idx="25">
                  <c:v>8.0044740000000001</c:v>
                </c:pt>
                <c:pt idx="26">
                  <c:v>8.0695639999999997</c:v>
                </c:pt>
                <c:pt idx="27">
                  <c:v>7.6754439999999997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0A-4A74-A289-DCAA56FE0953}"/>
            </c:ext>
          </c:extLst>
        </c:ser>
        <c:ser>
          <c:idx val="4"/>
          <c:order val="4"/>
          <c:tx>
            <c:strRef>
              <c:f>evolution!$A$35</c:f>
              <c:strCache>
                <c:ptCount val="1"/>
                <c:pt idx="0">
                  <c:v>Protection sociale</c:v>
                </c:pt>
              </c:strCache>
            </c:strRef>
          </c:tx>
          <c:cat>
            <c:strRef>
              <c:f>evolution!$B$30:$AC$30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evolution!$B$35:$AC$35</c:f>
              <c:numCache>
                <c:formatCode>#,##0.0_i</c:formatCode>
                <c:ptCount val="28"/>
                <c:pt idx="0">
                  <c:v>19.446708999999998</c:v>
                </c:pt>
                <c:pt idx="1">
                  <c:v>19.453105000000001</c:v>
                </c:pt>
                <c:pt idx="2">
                  <c:v>19.185244999999998</c:v>
                </c:pt>
                <c:pt idx="3">
                  <c:v>18.754974000000001</c:v>
                </c:pt>
                <c:pt idx="4">
                  <c:v>18.780222999999999</c:v>
                </c:pt>
                <c:pt idx="5">
                  <c:v>18.029613999999999</c:v>
                </c:pt>
                <c:pt idx="6">
                  <c:v>17.956606000000001</c:v>
                </c:pt>
                <c:pt idx="7">
                  <c:v>18.132652</c:v>
                </c:pt>
                <c:pt idx="8">
                  <c:v>18.564955999999999</c:v>
                </c:pt>
                <c:pt idx="9">
                  <c:v>18.346599999999999</c:v>
                </c:pt>
                <c:pt idx="10">
                  <c:v>18.278744</c:v>
                </c:pt>
                <c:pt idx="11">
                  <c:v>17.984262000000001</c:v>
                </c:pt>
                <c:pt idx="12">
                  <c:v>17.627399</c:v>
                </c:pt>
                <c:pt idx="13">
                  <c:v>17.925822</c:v>
                </c:pt>
                <c:pt idx="14">
                  <c:v>19.832225999999999</c:v>
                </c:pt>
                <c:pt idx="15">
                  <c:v>19.747108999999998</c:v>
                </c:pt>
                <c:pt idx="16">
                  <c:v>19.392524999999999</c:v>
                </c:pt>
                <c:pt idx="17">
                  <c:v>19.775711000000001</c:v>
                </c:pt>
                <c:pt idx="18">
                  <c:v>20.049393999999999</c:v>
                </c:pt>
                <c:pt idx="19">
                  <c:v>19.91883</c:v>
                </c:pt>
                <c:pt idx="20">
                  <c:v>19.690268</c:v>
                </c:pt>
                <c:pt idx="21">
                  <c:v>19.741948000000001</c:v>
                </c:pt>
                <c:pt idx="22">
                  <c:v>19.418855000000001</c:v>
                </c:pt>
                <c:pt idx="23">
                  <c:v>19.192375999999999</c:v>
                </c:pt>
                <c:pt idx="24">
                  <c:v>19.292249999999999</c:v>
                </c:pt>
                <c:pt idx="25">
                  <c:v>21.881363</c:v>
                </c:pt>
                <c:pt idx="26">
                  <c:v>20.389012000000001</c:v>
                </c:pt>
                <c:pt idx="27">
                  <c:v>19.477793999999999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70A-4A74-A289-DCAA56FE0953}"/>
            </c:ext>
          </c:extLst>
        </c:ser>
        <c:ser>
          <c:idx val="5"/>
          <c:order val="5"/>
          <c:tx>
            <c:strRef>
              <c:f>evolution!$A$36</c:f>
              <c:strCache>
                <c:ptCount val="1"/>
                <c:pt idx="0">
                  <c:v>Autres dépenses</c:v>
                </c:pt>
              </c:strCache>
            </c:strRef>
          </c:tx>
          <c:cat>
            <c:strRef>
              <c:f>evolution!$B$30:$AC$30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evolution!$B$36:$AC$36</c:f>
              <c:numCache>
                <c:formatCode>#,##0.0_i</c:formatCode>
                <c:ptCount val="28"/>
                <c:pt idx="0">
                  <c:v>6.196199</c:v>
                </c:pt>
                <c:pt idx="1">
                  <c:v>5.9366089999999989</c:v>
                </c:pt>
                <c:pt idx="2">
                  <c:v>5.8289580000000001</c:v>
                </c:pt>
                <c:pt idx="3">
                  <c:v>5.7551610000000002</c:v>
                </c:pt>
                <c:pt idx="4">
                  <c:v>5.725746</c:v>
                </c:pt>
                <c:pt idx="5">
                  <c:v>5.6702490000000001</c:v>
                </c:pt>
                <c:pt idx="6">
                  <c:v>5.7405159999999995</c:v>
                </c:pt>
                <c:pt idx="7">
                  <c:v>5.8638469999999998</c:v>
                </c:pt>
                <c:pt idx="8">
                  <c:v>5.9108220000000005</c:v>
                </c:pt>
                <c:pt idx="9">
                  <c:v>5.7662629999999995</c:v>
                </c:pt>
                <c:pt idx="10">
                  <c:v>5.7153910000000003</c:v>
                </c:pt>
                <c:pt idx="11">
                  <c:v>5.6717670000000009</c:v>
                </c:pt>
                <c:pt idx="12">
                  <c:v>5.6184080000000005</c:v>
                </c:pt>
                <c:pt idx="13">
                  <c:v>5.7483620000000002</c:v>
                </c:pt>
                <c:pt idx="14">
                  <c:v>6.1896040000000001</c:v>
                </c:pt>
                <c:pt idx="15">
                  <c:v>5.9789139999999996</c:v>
                </c:pt>
                <c:pt idx="16">
                  <c:v>5.7717449999999992</c:v>
                </c:pt>
                <c:pt idx="17">
                  <c:v>5.688593</c:v>
                </c:pt>
                <c:pt idx="18">
                  <c:v>5.6517620000000006</c:v>
                </c:pt>
                <c:pt idx="19">
                  <c:v>5.4848749999999997</c:v>
                </c:pt>
                <c:pt idx="20">
                  <c:v>5.4107509999999994</c:v>
                </c:pt>
                <c:pt idx="21">
                  <c:v>5.3536000000000001</c:v>
                </c:pt>
                <c:pt idx="22">
                  <c:v>5.2944759999999995</c:v>
                </c:pt>
                <c:pt idx="23">
                  <c:v>5.3630849999999999</c:v>
                </c:pt>
                <c:pt idx="24">
                  <c:v>5.4098520000000008</c:v>
                </c:pt>
                <c:pt idx="25">
                  <c:v>5.8368080000000004</c:v>
                </c:pt>
                <c:pt idx="26">
                  <c:v>5.847448</c:v>
                </c:pt>
                <c:pt idx="27">
                  <c:v>5.9179130000000004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6D6F-4E5F-9D6D-F480873A8174}"/>
            </c:ext>
          </c:extLst>
        </c:ser>
        <c:axId val="159132288"/>
        <c:axId val="159150464"/>
        <c:extLst xmlns:c16r2="http://schemas.microsoft.com/office/drawing/2015/06/chart"/>
      </c:areaChart>
      <c:catAx>
        <c:axId val="15913228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59150464"/>
        <c:crosses val="autoZero"/>
        <c:auto val="1"/>
        <c:lblAlgn val="ctr"/>
        <c:lblOffset val="100"/>
        <c:tickLblSkip val="1"/>
        <c:tickMarkSkip val="1"/>
      </c:catAx>
      <c:valAx>
        <c:axId val="159150464"/>
        <c:scaling>
          <c:orientation val="minMax"/>
          <c:max val="55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913228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78022175067495458"/>
          <c:w val="1"/>
          <c:h val="0.21977824932504555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zero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Evolution of general government total expenditure, EU</a:t>
            </a:r>
          </a:p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0"/>
              <a:t>% of GDP</a:t>
            </a:r>
          </a:p>
        </c:rich>
      </c:tx>
      <c:layout>
        <c:manualLayout>
          <c:xMode val="edge"/>
          <c:yMode val="edge"/>
          <c:x val="5.3354675203414704E-3"/>
          <c:y val="8.0437058239438645E-3"/>
        </c:manualLayout>
      </c:layout>
      <c:spPr>
        <a:noFill/>
        <a:ln>
          <a:noFill/>
        </a:ln>
        <a:effectLst/>
      </c:spPr>
    </c:title>
    <c:plotArea>
      <c:layout>
        <c:manualLayout>
          <c:xMode val="edge"/>
          <c:yMode val="edge"/>
          <c:x val="1.4672535680939047E-2"/>
          <c:y val="0.11884575354877061"/>
          <c:w val="0.97105508870214752"/>
          <c:h val="0.60188960583783035"/>
        </c:manualLayout>
      </c:layout>
      <c:areaChart>
        <c:grouping val="stacked"/>
        <c:ser>
          <c:idx val="0"/>
          <c:order val="0"/>
          <c:tx>
            <c:strRef>
              <c:f>evolution!$A$3</c:f>
              <c:strCache>
                <c:ptCount val="1"/>
                <c:pt idx="0">
                  <c:v>general public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evolution!$B$2:$AC$2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evolution!$B$3:$AC$3</c:f>
              <c:numCache>
                <c:formatCode>#,##0.0_i</c:formatCode>
                <c:ptCount val="28"/>
                <c:pt idx="0">
                  <c:v>9.4988740000000007</c:v>
                </c:pt>
                <c:pt idx="1">
                  <c:v>9.5511789999999994</c:v>
                </c:pt>
                <c:pt idx="2">
                  <c:v>9.147475</c:v>
                </c:pt>
                <c:pt idx="3">
                  <c:v>8.6282490000000003</c:v>
                </c:pt>
                <c:pt idx="4">
                  <c:v>8.1737479999999998</c:v>
                </c:pt>
                <c:pt idx="5">
                  <c:v>7.9303049999999997</c:v>
                </c:pt>
                <c:pt idx="6">
                  <c:v>7.7877029999999996</c:v>
                </c:pt>
                <c:pt idx="7">
                  <c:v>7.5783569999999996</c:v>
                </c:pt>
                <c:pt idx="8">
                  <c:v>7.3425770000000004</c:v>
                </c:pt>
                <c:pt idx="9">
                  <c:v>7.1633500000000003</c:v>
                </c:pt>
                <c:pt idx="10">
                  <c:v>7.0695160000000001</c:v>
                </c:pt>
                <c:pt idx="11">
                  <c:v>6.8313420000000002</c:v>
                </c:pt>
                <c:pt idx="12">
                  <c:v>6.8385809999999996</c:v>
                </c:pt>
                <c:pt idx="13">
                  <c:v>7.0191949999999999</c:v>
                </c:pt>
                <c:pt idx="14">
                  <c:v>7.2456639999999997</c:v>
                </c:pt>
                <c:pt idx="15">
                  <c:v>7.0770549999999997</c:v>
                </c:pt>
                <c:pt idx="16">
                  <c:v>7.2151769999999997</c:v>
                </c:pt>
                <c:pt idx="17">
                  <c:v>7.3682740000000004</c:v>
                </c:pt>
                <c:pt idx="18">
                  <c:v>7.2400099999999998</c:v>
                </c:pt>
                <c:pt idx="19">
                  <c:v>7.0047730000000001</c:v>
                </c:pt>
                <c:pt idx="20">
                  <c:v>6.5693840000000003</c:v>
                </c:pt>
                <c:pt idx="21">
                  <c:v>6.2817040000000004</c:v>
                </c:pt>
                <c:pt idx="22">
                  <c:v>6.0550879999999996</c:v>
                </c:pt>
                <c:pt idx="23">
                  <c:v>5.953252</c:v>
                </c:pt>
                <c:pt idx="24">
                  <c:v>5.7741579999999999</c:v>
                </c:pt>
                <c:pt idx="25">
                  <c:v>6.0736169999999996</c:v>
                </c:pt>
                <c:pt idx="26">
                  <c:v>5.9668710000000003</c:v>
                </c:pt>
                <c:pt idx="27">
                  <c:v>6.007466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D5C-9F70-64323984C526}"/>
            </c:ext>
          </c:extLst>
        </c:ser>
        <c:ser>
          <c:idx val="1"/>
          <c:order val="1"/>
          <c:tx>
            <c:strRef>
              <c:f>evolution!$A$4</c:f>
              <c:strCache>
                <c:ptCount val="1"/>
                <c:pt idx="0">
                  <c:v>defence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evolution!$B$2:$AC$2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evolution!$B$4:$AC$4</c:f>
              <c:numCache>
                <c:formatCode>#,##0.0_i</c:formatCode>
                <c:ptCount val="28"/>
                <c:pt idx="0">
                  <c:v>1.6463000000000001</c:v>
                </c:pt>
                <c:pt idx="1">
                  <c:v>1.640136</c:v>
                </c:pt>
                <c:pt idx="2">
                  <c:v>1.5752740000000001</c:v>
                </c:pt>
                <c:pt idx="3">
                  <c:v>1.482472</c:v>
                </c:pt>
                <c:pt idx="4">
                  <c:v>1.450645</c:v>
                </c:pt>
                <c:pt idx="5">
                  <c:v>1.3731409999999999</c:v>
                </c:pt>
                <c:pt idx="6">
                  <c:v>1.3756489999999999</c:v>
                </c:pt>
                <c:pt idx="7">
                  <c:v>1.382636</c:v>
                </c:pt>
                <c:pt idx="8">
                  <c:v>1.3740410000000001</c:v>
                </c:pt>
                <c:pt idx="9">
                  <c:v>1.339626</c:v>
                </c:pt>
                <c:pt idx="10">
                  <c:v>1.313504</c:v>
                </c:pt>
                <c:pt idx="11">
                  <c:v>1.288772</c:v>
                </c:pt>
                <c:pt idx="12">
                  <c:v>1.253153</c:v>
                </c:pt>
                <c:pt idx="13">
                  <c:v>1.2776400000000001</c:v>
                </c:pt>
                <c:pt idx="14">
                  <c:v>1.3593820000000001</c:v>
                </c:pt>
                <c:pt idx="15">
                  <c:v>1.3187979999999999</c:v>
                </c:pt>
                <c:pt idx="16">
                  <c:v>1.2553270000000001</c:v>
                </c:pt>
                <c:pt idx="17">
                  <c:v>1.257209</c:v>
                </c:pt>
                <c:pt idx="18">
                  <c:v>1.2350920000000001</c:v>
                </c:pt>
                <c:pt idx="19">
                  <c:v>1.160563</c:v>
                </c:pt>
                <c:pt idx="20">
                  <c:v>1.173748</c:v>
                </c:pt>
                <c:pt idx="21">
                  <c:v>1.223387</c:v>
                </c:pt>
                <c:pt idx="22">
                  <c:v>1.2132369999999999</c:v>
                </c:pt>
                <c:pt idx="23">
                  <c:v>1.204763</c:v>
                </c:pt>
                <c:pt idx="24">
                  <c:v>1.2011080000000001</c:v>
                </c:pt>
                <c:pt idx="25">
                  <c:v>1.319253</c:v>
                </c:pt>
                <c:pt idx="26">
                  <c:v>1.258426</c:v>
                </c:pt>
                <c:pt idx="27">
                  <c:v>1.280357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D5C-9F70-64323984C526}"/>
            </c:ext>
          </c:extLst>
        </c:ser>
        <c:ser>
          <c:idx val="2"/>
          <c:order val="2"/>
          <c:tx>
            <c:strRef>
              <c:f>evolution!$A$5</c:f>
              <c:strCache>
                <c:ptCount val="1"/>
                <c:pt idx="0">
                  <c:v>public order and safety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evolution!$B$2:$AC$2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evolution!$B$5:$AC$5</c:f>
              <c:numCache>
                <c:formatCode>#,##0.0_i</c:formatCode>
                <c:ptCount val="28"/>
                <c:pt idx="0">
                  <c:v>1.6080490000000001</c:v>
                </c:pt>
                <c:pt idx="1">
                  <c:v>1.6338919999999999</c:v>
                </c:pt>
                <c:pt idx="2">
                  <c:v>1.6217239999999999</c:v>
                </c:pt>
                <c:pt idx="3">
                  <c:v>1.627677</c:v>
                </c:pt>
                <c:pt idx="4">
                  <c:v>1.61117</c:v>
                </c:pt>
                <c:pt idx="5">
                  <c:v>1.582892</c:v>
                </c:pt>
                <c:pt idx="6">
                  <c:v>1.6203650000000001</c:v>
                </c:pt>
                <c:pt idx="7">
                  <c:v>1.6618409999999999</c:v>
                </c:pt>
                <c:pt idx="8">
                  <c:v>1.6891309999999999</c:v>
                </c:pt>
                <c:pt idx="9">
                  <c:v>1.6521710000000001</c:v>
                </c:pt>
                <c:pt idx="10">
                  <c:v>1.6529039999999999</c:v>
                </c:pt>
                <c:pt idx="11">
                  <c:v>1.634196</c:v>
                </c:pt>
                <c:pt idx="12">
                  <c:v>1.623432</c:v>
                </c:pt>
                <c:pt idx="13">
                  <c:v>1.661945</c:v>
                </c:pt>
                <c:pt idx="14">
                  <c:v>1.787075</c:v>
                </c:pt>
                <c:pt idx="15">
                  <c:v>1.7749889999999999</c:v>
                </c:pt>
                <c:pt idx="16">
                  <c:v>1.735344</c:v>
                </c:pt>
                <c:pt idx="17">
                  <c:v>1.7121949999999999</c:v>
                </c:pt>
                <c:pt idx="18">
                  <c:v>1.731606</c:v>
                </c:pt>
                <c:pt idx="19">
                  <c:v>1.703597</c:v>
                </c:pt>
                <c:pt idx="20">
                  <c:v>1.6878139999999999</c:v>
                </c:pt>
                <c:pt idx="21">
                  <c:v>1.6694690000000001</c:v>
                </c:pt>
                <c:pt idx="22">
                  <c:v>1.6525000000000001</c:v>
                </c:pt>
                <c:pt idx="23">
                  <c:v>1.6669670000000001</c:v>
                </c:pt>
                <c:pt idx="24">
                  <c:v>1.6772990000000001</c:v>
                </c:pt>
                <c:pt idx="25">
                  <c:v>1.811099</c:v>
                </c:pt>
                <c:pt idx="26">
                  <c:v>1.729824</c:v>
                </c:pt>
                <c:pt idx="27">
                  <c:v>1.7074990000000001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D5C-9F70-64323984C526}"/>
            </c:ext>
          </c:extLst>
        </c:ser>
        <c:ser>
          <c:idx val="3"/>
          <c:order val="3"/>
          <c:tx>
            <c:strRef>
              <c:f>evolution!$A$6</c:f>
              <c:strCache>
                <c:ptCount val="1"/>
                <c:pt idx="0">
                  <c:v>economic affairs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evolution!$B$2:$AC$2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evolution!$B$6:$AC$6</c:f>
              <c:numCache>
                <c:formatCode>#,##0.0_i</c:formatCode>
                <c:ptCount val="28"/>
                <c:pt idx="0">
                  <c:v>7.2310090000000002</c:v>
                </c:pt>
                <c:pt idx="1">
                  <c:v>4.8977279999999999</c:v>
                </c:pt>
                <c:pt idx="2">
                  <c:v>4.4884180000000002</c:v>
                </c:pt>
                <c:pt idx="3">
                  <c:v>4.5871040000000001</c:v>
                </c:pt>
                <c:pt idx="4">
                  <c:v>4.5489379999999997</c:v>
                </c:pt>
                <c:pt idx="5">
                  <c:v>4.6269669999999996</c:v>
                </c:pt>
                <c:pt idx="6">
                  <c:v>4.5833440000000003</c:v>
                </c:pt>
                <c:pt idx="7">
                  <c:v>4.5678619999999999</c:v>
                </c:pt>
                <c:pt idx="8">
                  <c:v>4.5438260000000001</c:v>
                </c:pt>
                <c:pt idx="9">
                  <c:v>4.5424150000000001</c:v>
                </c:pt>
                <c:pt idx="10">
                  <c:v>4.5342669999999998</c:v>
                </c:pt>
                <c:pt idx="11">
                  <c:v>4.5355600000000003</c:v>
                </c:pt>
                <c:pt idx="12">
                  <c:v>4.3288599999999997</c:v>
                </c:pt>
                <c:pt idx="13">
                  <c:v>4.5957660000000002</c:v>
                </c:pt>
                <c:pt idx="14">
                  <c:v>5.0674520000000003</c:v>
                </c:pt>
                <c:pt idx="15">
                  <c:v>5.498945</c:v>
                </c:pt>
                <c:pt idx="16">
                  <c:v>4.7872339999999998</c:v>
                </c:pt>
                <c:pt idx="17">
                  <c:v>4.9748770000000002</c:v>
                </c:pt>
                <c:pt idx="18">
                  <c:v>4.6909590000000003</c:v>
                </c:pt>
                <c:pt idx="19">
                  <c:v>4.5997579999999996</c:v>
                </c:pt>
                <c:pt idx="20">
                  <c:v>4.6037119999999998</c:v>
                </c:pt>
                <c:pt idx="21">
                  <c:v>4.275569</c:v>
                </c:pt>
                <c:pt idx="22">
                  <c:v>4.3574159999999997</c:v>
                </c:pt>
                <c:pt idx="23">
                  <c:v>4.3987439999999998</c:v>
                </c:pt>
                <c:pt idx="24">
                  <c:v>4.4191529999999997</c:v>
                </c:pt>
                <c:pt idx="25">
                  <c:v>6.078392</c:v>
                </c:pt>
                <c:pt idx="26">
                  <c:v>6.2650399999999999</c:v>
                </c:pt>
                <c:pt idx="27">
                  <c:v>5.8582419999999997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D5C-9F70-64323984C526}"/>
            </c:ext>
          </c:extLst>
        </c:ser>
        <c:ser>
          <c:idx val="4"/>
          <c:order val="4"/>
          <c:tx>
            <c:strRef>
              <c:f>evolution!$A$7</c:f>
              <c:strCache>
                <c:ptCount val="1"/>
                <c:pt idx="0">
                  <c:v>environmental protection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evolution!$B$2:$AC$2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evolution!$B$7:$AC$7</c:f>
              <c:numCache>
                <c:formatCode>#,##0.0_i</c:formatCode>
                <c:ptCount val="28"/>
                <c:pt idx="0">
                  <c:v>0.77198299999999997</c:v>
                </c:pt>
                <c:pt idx="1">
                  <c:v>0.75611899999999999</c:v>
                </c:pt>
                <c:pt idx="2">
                  <c:v>0.71455100000000005</c:v>
                </c:pt>
                <c:pt idx="3">
                  <c:v>0.70104</c:v>
                </c:pt>
                <c:pt idx="4">
                  <c:v>0.70396999999999998</c:v>
                </c:pt>
                <c:pt idx="5">
                  <c:v>0.72695600000000005</c:v>
                </c:pt>
                <c:pt idx="6">
                  <c:v>0.74609099999999995</c:v>
                </c:pt>
                <c:pt idx="7">
                  <c:v>0.75258400000000003</c:v>
                </c:pt>
                <c:pt idx="8">
                  <c:v>0.764459</c:v>
                </c:pt>
                <c:pt idx="9">
                  <c:v>0.75038400000000005</c:v>
                </c:pt>
                <c:pt idx="10">
                  <c:v>0.76195599999999997</c:v>
                </c:pt>
                <c:pt idx="11">
                  <c:v>0.77087300000000003</c:v>
                </c:pt>
                <c:pt idx="12">
                  <c:v>0.75874799999999998</c:v>
                </c:pt>
                <c:pt idx="13">
                  <c:v>0.77481699999999998</c:v>
                </c:pt>
                <c:pt idx="14">
                  <c:v>0.84520200000000001</c:v>
                </c:pt>
                <c:pt idx="15">
                  <c:v>0.837233</c:v>
                </c:pt>
                <c:pt idx="16">
                  <c:v>0.838009</c:v>
                </c:pt>
                <c:pt idx="17">
                  <c:v>0.83502600000000005</c:v>
                </c:pt>
                <c:pt idx="18">
                  <c:v>0.84745000000000004</c:v>
                </c:pt>
                <c:pt idx="19">
                  <c:v>0.82489299999999999</c:v>
                </c:pt>
                <c:pt idx="20">
                  <c:v>0.80538900000000002</c:v>
                </c:pt>
                <c:pt idx="21">
                  <c:v>0.76230900000000001</c:v>
                </c:pt>
                <c:pt idx="22">
                  <c:v>0.75138099999999997</c:v>
                </c:pt>
                <c:pt idx="23">
                  <c:v>0.77371100000000004</c:v>
                </c:pt>
                <c:pt idx="24">
                  <c:v>0.79195400000000005</c:v>
                </c:pt>
                <c:pt idx="25">
                  <c:v>0.85185500000000003</c:v>
                </c:pt>
                <c:pt idx="26">
                  <c:v>0.81417799999999996</c:v>
                </c:pt>
                <c:pt idx="27">
                  <c:v>0.81664599999999998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D5C-9F70-64323984C526}"/>
            </c:ext>
          </c:extLst>
        </c:ser>
        <c:ser>
          <c:idx val="5"/>
          <c:order val="5"/>
          <c:tx>
            <c:strRef>
              <c:f>evolution!$A$8</c:f>
              <c:strCache>
                <c:ptCount val="1"/>
                <c:pt idx="0">
                  <c:v>housing and community amenities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evolution!$B$2:$AC$2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evolution!$B$8:$AC$8</c:f>
              <c:numCache>
                <c:formatCode>#,##0.0_i</c:formatCode>
                <c:ptCount val="28"/>
                <c:pt idx="0">
                  <c:v>1.1306510000000001</c:v>
                </c:pt>
                <c:pt idx="1">
                  <c:v>0.85753599999999996</c:v>
                </c:pt>
                <c:pt idx="2">
                  <c:v>0.85911599999999999</c:v>
                </c:pt>
                <c:pt idx="3">
                  <c:v>0.88268500000000005</c:v>
                </c:pt>
                <c:pt idx="4">
                  <c:v>0.87152200000000002</c:v>
                </c:pt>
                <c:pt idx="5">
                  <c:v>0.88074799999999998</c:v>
                </c:pt>
                <c:pt idx="6">
                  <c:v>0.86995900000000004</c:v>
                </c:pt>
                <c:pt idx="7">
                  <c:v>0.90215599999999996</c:v>
                </c:pt>
                <c:pt idx="8">
                  <c:v>0.91162500000000002</c:v>
                </c:pt>
                <c:pt idx="9">
                  <c:v>0.85873500000000003</c:v>
                </c:pt>
                <c:pt idx="10">
                  <c:v>0.81961600000000001</c:v>
                </c:pt>
                <c:pt idx="11">
                  <c:v>0.79916600000000004</c:v>
                </c:pt>
                <c:pt idx="12">
                  <c:v>0.80208500000000005</c:v>
                </c:pt>
                <c:pt idx="13">
                  <c:v>0.81439300000000003</c:v>
                </c:pt>
                <c:pt idx="14">
                  <c:v>0.91210599999999997</c:v>
                </c:pt>
                <c:pt idx="15">
                  <c:v>0.78604300000000005</c:v>
                </c:pt>
                <c:pt idx="16">
                  <c:v>0.72438100000000005</c:v>
                </c:pt>
                <c:pt idx="17">
                  <c:v>0.69960299999999997</c:v>
                </c:pt>
                <c:pt idx="18">
                  <c:v>0.65666599999999997</c:v>
                </c:pt>
                <c:pt idx="19">
                  <c:v>0.63049699999999997</c:v>
                </c:pt>
                <c:pt idx="20">
                  <c:v>0.60729</c:v>
                </c:pt>
                <c:pt idx="21">
                  <c:v>0.559361</c:v>
                </c:pt>
                <c:pt idx="22">
                  <c:v>0.53385099999999996</c:v>
                </c:pt>
                <c:pt idx="23">
                  <c:v>0.55907099999999998</c:v>
                </c:pt>
                <c:pt idx="24">
                  <c:v>0.57396000000000003</c:v>
                </c:pt>
                <c:pt idx="25">
                  <c:v>0.64746000000000004</c:v>
                </c:pt>
                <c:pt idx="26">
                  <c:v>0.87322699999999998</c:v>
                </c:pt>
                <c:pt idx="27">
                  <c:v>0.968144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D5C-9F70-64323984C526}"/>
            </c:ext>
          </c:extLst>
        </c:ser>
        <c:ser>
          <c:idx val="6"/>
          <c:order val="6"/>
          <c:tx>
            <c:strRef>
              <c:f>evolution!$A$9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evolution!$B$2:$AC$2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evolution!$B$9:$AC$9</c:f>
              <c:numCache>
                <c:formatCode>#,##0.0_i</c:formatCode>
                <c:ptCount val="28"/>
                <c:pt idx="0">
                  <c:v>5.9195209999999996</c:v>
                </c:pt>
                <c:pt idx="1">
                  <c:v>6.0074589999999999</c:v>
                </c:pt>
                <c:pt idx="2">
                  <c:v>5.9089879999999999</c:v>
                </c:pt>
                <c:pt idx="3">
                  <c:v>5.894082</c:v>
                </c:pt>
                <c:pt idx="4">
                  <c:v>5.9365920000000001</c:v>
                </c:pt>
                <c:pt idx="5">
                  <c:v>6.0863459999999998</c:v>
                </c:pt>
                <c:pt idx="6">
                  <c:v>6.1967470000000002</c:v>
                </c:pt>
                <c:pt idx="7">
                  <c:v>6.3720290000000004</c:v>
                </c:pt>
                <c:pt idx="8">
                  <c:v>6.5062369999999996</c:v>
                </c:pt>
                <c:pt idx="9">
                  <c:v>6.4818530000000001</c:v>
                </c:pt>
                <c:pt idx="10">
                  <c:v>6.5751819999999999</c:v>
                </c:pt>
                <c:pt idx="11">
                  <c:v>6.5863040000000002</c:v>
                </c:pt>
                <c:pt idx="12">
                  <c:v>6.5054270000000001</c:v>
                </c:pt>
                <c:pt idx="13">
                  <c:v>6.6779390000000003</c:v>
                </c:pt>
                <c:pt idx="14">
                  <c:v>7.2686390000000003</c:v>
                </c:pt>
                <c:pt idx="15">
                  <c:v>7.1919500000000003</c:v>
                </c:pt>
                <c:pt idx="16">
                  <c:v>7.0621409999999996</c:v>
                </c:pt>
                <c:pt idx="17">
                  <c:v>7.0771269999999999</c:v>
                </c:pt>
                <c:pt idx="18">
                  <c:v>7.1254749999999998</c:v>
                </c:pt>
                <c:pt idx="19">
                  <c:v>7.140123</c:v>
                </c:pt>
                <c:pt idx="20">
                  <c:v>7.060009</c:v>
                </c:pt>
                <c:pt idx="21">
                  <c:v>7.006437</c:v>
                </c:pt>
                <c:pt idx="22">
                  <c:v>6.9321669999999997</c:v>
                </c:pt>
                <c:pt idx="23">
                  <c:v>6.948245</c:v>
                </c:pt>
                <c:pt idx="24">
                  <c:v>6.9806309999999998</c:v>
                </c:pt>
                <c:pt idx="25">
                  <c:v>8.0044740000000001</c:v>
                </c:pt>
                <c:pt idx="26">
                  <c:v>8.0695639999999997</c:v>
                </c:pt>
                <c:pt idx="27">
                  <c:v>7.6754439999999997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D5C-9F70-64323984C526}"/>
            </c:ext>
          </c:extLst>
        </c:ser>
        <c:ser>
          <c:idx val="7"/>
          <c:order val="7"/>
          <c:tx>
            <c:strRef>
              <c:f>evolution!$A$10</c:f>
              <c:strCache>
                <c:ptCount val="1"/>
                <c:pt idx="0">
                  <c:v>recreation, culture and religion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evolution!$B$2:$AC$2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evolution!$B$10:$AC$10</c:f>
              <c:numCache>
                <c:formatCode>#,##0.0_i</c:formatCode>
                <c:ptCount val="28"/>
                <c:pt idx="0">
                  <c:v>1.0392159999999999</c:v>
                </c:pt>
                <c:pt idx="1">
                  <c:v>1.048926</c:v>
                </c:pt>
                <c:pt idx="2">
                  <c:v>1.0582929999999999</c:v>
                </c:pt>
                <c:pt idx="3">
                  <c:v>1.0612870000000001</c:v>
                </c:pt>
                <c:pt idx="4">
                  <c:v>1.0884389999999999</c:v>
                </c:pt>
                <c:pt idx="5">
                  <c:v>1.1065119999999999</c:v>
                </c:pt>
                <c:pt idx="6">
                  <c:v>1.128452</c:v>
                </c:pt>
                <c:pt idx="7">
                  <c:v>1.1646300000000001</c:v>
                </c:pt>
                <c:pt idx="8">
                  <c:v>1.1715660000000001</c:v>
                </c:pt>
                <c:pt idx="9">
                  <c:v>1.1653469999999999</c:v>
                </c:pt>
                <c:pt idx="10">
                  <c:v>1.167411</c:v>
                </c:pt>
                <c:pt idx="11">
                  <c:v>1.17876</c:v>
                </c:pt>
                <c:pt idx="12">
                  <c:v>1.18099</c:v>
                </c:pt>
                <c:pt idx="13">
                  <c:v>1.2195670000000001</c:v>
                </c:pt>
                <c:pt idx="14">
                  <c:v>1.285839</c:v>
                </c:pt>
                <c:pt idx="15">
                  <c:v>1.2618510000000001</c:v>
                </c:pt>
                <c:pt idx="16">
                  <c:v>1.2186840000000001</c:v>
                </c:pt>
                <c:pt idx="17">
                  <c:v>1.1845600000000001</c:v>
                </c:pt>
                <c:pt idx="18">
                  <c:v>1.1809480000000001</c:v>
                </c:pt>
                <c:pt idx="19">
                  <c:v>1.1653249999999999</c:v>
                </c:pt>
                <c:pt idx="20">
                  <c:v>1.1365099999999999</c:v>
                </c:pt>
                <c:pt idx="21">
                  <c:v>1.1390739999999999</c:v>
                </c:pt>
                <c:pt idx="22">
                  <c:v>1.1435070000000001</c:v>
                </c:pt>
                <c:pt idx="23">
                  <c:v>1.1585730000000001</c:v>
                </c:pt>
                <c:pt idx="24">
                  <c:v>1.1655310000000001</c:v>
                </c:pt>
                <c:pt idx="25">
                  <c:v>1.207141</c:v>
                </c:pt>
                <c:pt idx="26">
                  <c:v>1.1717930000000001</c:v>
                </c:pt>
                <c:pt idx="27">
                  <c:v>1.145267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D5C-9F70-64323984C526}"/>
            </c:ext>
          </c:extLst>
        </c:ser>
        <c:ser>
          <c:idx val="8"/>
          <c:order val="8"/>
          <c:tx>
            <c:strRef>
              <c:f>evolution!$A$11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evolution!$B$2:$AC$2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evolution!$B$11:$AC$11</c:f>
              <c:numCache>
                <c:formatCode>#,##0.0_i</c:formatCode>
                <c:ptCount val="28"/>
                <c:pt idx="0">
                  <c:v>4.9066850000000004</c:v>
                </c:pt>
                <c:pt idx="1">
                  <c:v>4.9533110000000002</c:v>
                </c:pt>
                <c:pt idx="2">
                  <c:v>4.907025</c:v>
                </c:pt>
                <c:pt idx="3">
                  <c:v>4.8561699999999997</c:v>
                </c:pt>
                <c:pt idx="4">
                  <c:v>4.8715869999999999</c:v>
                </c:pt>
                <c:pt idx="5">
                  <c:v>4.7716459999999996</c:v>
                </c:pt>
                <c:pt idx="6">
                  <c:v>4.8268959999999996</c:v>
                </c:pt>
                <c:pt idx="7">
                  <c:v>4.9128809999999996</c:v>
                </c:pt>
                <c:pt idx="8">
                  <c:v>4.9619160000000004</c:v>
                </c:pt>
                <c:pt idx="9">
                  <c:v>4.8337709999999996</c:v>
                </c:pt>
                <c:pt idx="10">
                  <c:v>4.8477949999999996</c:v>
                </c:pt>
                <c:pt idx="11">
                  <c:v>4.7764629999999997</c:v>
                </c:pt>
                <c:pt idx="12">
                  <c:v>4.6793420000000001</c:v>
                </c:pt>
                <c:pt idx="13">
                  <c:v>4.7482670000000002</c:v>
                </c:pt>
                <c:pt idx="14">
                  <c:v>5.0707519999999997</c:v>
                </c:pt>
                <c:pt idx="15">
                  <c:v>5.0356269999999999</c:v>
                </c:pt>
                <c:pt idx="16">
                  <c:v>4.9222630000000001</c:v>
                </c:pt>
                <c:pt idx="17">
                  <c:v>4.8776099999999998</c:v>
                </c:pt>
                <c:pt idx="18">
                  <c:v>4.8929330000000002</c:v>
                </c:pt>
                <c:pt idx="19">
                  <c:v>4.8670819999999999</c:v>
                </c:pt>
                <c:pt idx="20">
                  <c:v>4.7856620000000003</c:v>
                </c:pt>
                <c:pt idx="21">
                  <c:v>4.7070860000000003</c:v>
                </c:pt>
                <c:pt idx="22">
                  <c:v>4.6539739999999998</c:v>
                </c:pt>
                <c:pt idx="23">
                  <c:v>4.6727800000000004</c:v>
                </c:pt>
                <c:pt idx="24">
                  <c:v>4.6951510000000001</c:v>
                </c:pt>
                <c:pt idx="25">
                  <c:v>4.967536</c:v>
                </c:pt>
                <c:pt idx="26">
                  <c:v>4.8037799999999997</c:v>
                </c:pt>
                <c:pt idx="27">
                  <c:v>4.6925299999999996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D5C-9F70-64323984C526}"/>
            </c:ext>
          </c:extLst>
        </c:ser>
        <c:ser>
          <c:idx val="9"/>
          <c:order val="9"/>
          <c:tx>
            <c:strRef>
              <c:f>evolution!$A$12</c:f>
              <c:strCache>
                <c:ptCount val="1"/>
                <c:pt idx="0">
                  <c:v>social protection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evolution!$B$2:$AC$2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2022*</c:v>
                </c:pt>
              </c:strCache>
            </c:strRef>
          </c:cat>
          <c:val>
            <c:numRef>
              <c:f>evolution!$B$12:$AC$12</c:f>
              <c:numCache>
                <c:formatCode>#,##0.0_i</c:formatCode>
                <c:ptCount val="28"/>
                <c:pt idx="0">
                  <c:v>19.446708999999998</c:v>
                </c:pt>
                <c:pt idx="1">
                  <c:v>19.453105000000001</c:v>
                </c:pt>
                <c:pt idx="2">
                  <c:v>19.185244999999998</c:v>
                </c:pt>
                <c:pt idx="3">
                  <c:v>18.754974000000001</c:v>
                </c:pt>
                <c:pt idx="4">
                  <c:v>18.780222999999999</c:v>
                </c:pt>
                <c:pt idx="5">
                  <c:v>18.029613999999999</c:v>
                </c:pt>
                <c:pt idx="6">
                  <c:v>17.956606000000001</c:v>
                </c:pt>
                <c:pt idx="7">
                  <c:v>18.132652</c:v>
                </c:pt>
                <c:pt idx="8">
                  <c:v>18.564955999999999</c:v>
                </c:pt>
                <c:pt idx="9">
                  <c:v>18.346599999999999</c:v>
                </c:pt>
                <c:pt idx="10">
                  <c:v>18.278744</c:v>
                </c:pt>
                <c:pt idx="11">
                  <c:v>17.984262000000001</c:v>
                </c:pt>
                <c:pt idx="12">
                  <c:v>17.627399</c:v>
                </c:pt>
                <c:pt idx="13">
                  <c:v>17.925822</c:v>
                </c:pt>
                <c:pt idx="14">
                  <c:v>19.832225999999999</c:v>
                </c:pt>
                <c:pt idx="15">
                  <c:v>19.747108999999998</c:v>
                </c:pt>
                <c:pt idx="16">
                  <c:v>19.392524999999999</c:v>
                </c:pt>
                <c:pt idx="17">
                  <c:v>19.775711000000001</c:v>
                </c:pt>
                <c:pt idx="18">
                  <c:v>20.049393999999999</c:v>
                </c:pt>
                <c:pt idx="19">
                  <c:v>19.91883</c:v>
                </c:pt>
                <c:pt idx="20">
                  <c:v>19.690268</c:v>
                </c:pt>
                <c:pt idx="21">
                  <c:v>19.741948000000001</c:v>
                </c:pt>
                <c:pt idx="22">
                  <c:v>19.418855000000001</c:v>
                </c:pt>
                <c:pt idx="23">
                  <c:v>19.192375999999999</c:v>
                </c:pt>
                <c:pt idx="24">
                  <c:v>19.292249999999999</c:v>
                </c:pt>
                <c:pt idx="25">
                  <c:v>21.881363</c:v>
                </c:pt>
                <c:pt idx="26">
                  <c:v>20.389012000000001</c:v>
                </c:pt>
                <c:pt idx="27">
                  <c:v>19.477793999999999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D5C-9F70-64323984C526}"/>
            </c:ext>
          </c:extLst>
        </c:ser>
        <c:axId val="159367936"/>
        <c:axId val="159369472"/>
      </c:areaChart>
      <c:catAx>
        <c:axId val="159367936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369472"/>
        <c:crosses val="autoZero"/>
        <c:auto val="1"/>
        <c:lblAlgn val="ctr"/>
        <c:lblOffset val="100"/>
        <c:tickMarkSkip val="1"/>
      </c:catAx>
      <c:valAx>
        <c:axId val="159369472"/>
        <c:scaling>
          <c:orientation val="minMax"/>
          <c:max val="55"/>
          <c:min val="0"/>
        </c:scaling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367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143008384456192E-2"/>
          <c:y val="0.74285555040244677"/>
          <c:w val="0.8434015748031497"/>
          <c:h val="0.15413062880845516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General government expenditure by function and transaction, EU, 2022* </a:t>
            </a:r>
          </a:p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0"/>
              <a:t>% of total expenditure</a:t>
            </a:r>
          </a:p>
        </c:rich>
      </c:tx>
      <c:layout>
        <c:manualLayout>
          <c:xMode val="edge"/>
          <c:yMode val="edge"/>
          <c:x val="5.3333333333333375E-3"/>
          <c:y val="1.4729779884204156E-2"/>
        </c:manualLayout>
      </c:layout>
      <c:spPr>
        <a:noFill/>
        <a:ln>
          <a:noFill/>
        </a:ln>
        <a:effectLst/>
      </c:spPr>
    </c:title>
    <c:plotArea>
      <c:layout>
        <c:manualLayout>
          <c:xMode val="edge"/>
          <c:yMode val="edge"/>
          <c:x val="5.3333333333333375E-3"/>
          <c:y val="0.19599249836783447"/>
          <c:w val="0.99333333333333329"/>
          <c:h val="0.45330418845148135"/>
        </c:manualLayout>
      </c:layout>
      <c:barChart>
        <c:barDir val="bar"/>
        <c:grouping val="percentStacked"/>
        <c:ser>
          <c:idx val="0"/>
          <c:order val="0"/>
          <c:tx>
            <c:strRef>
              <c:f>'by transaction'!$B$2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transaction'!$A$4:$A$13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transaction'!$B$4:$B$13</c:f>
              <c:numCache>
                <c:formatCode>###\ ###\ ###</c:formatCode>
                <c:ptCount val="10"/>
                <c:pt idx="0">
                  <c:v>223219.95760699999</c:v>
                </c:pt>
                <c:pt idx="1">
                  <c:v>91335.009397000002</c:v>
                </c:pt>
                <c:pt idx="2">
                  <c:v>189777.74714600001</c:v>
                </c:pt>
                <c:pt idx="3">
                  <c:v>102843.604075</c:v>
                </c:pt>
                <c:pt idx="4">
                  <c:v>23386.291453000002</c:v>
                </c:pt>
                <c:pt idx="5">
                  <c:v>21350.043232</c:v>
                </c:pt>
                <c:pt idx="6">
                  <c:v>271505.70785300003</c:v>
                </c:pt>
                <c:pt idx="7">
                  <c:v>52601.025657999999</c:v>
                </c:pt>
                <c:pt idx="8">
                  <c:v>476552.60025700001</c:v>
                </c:pt>
                <c:pt idx="9">
                  <c:v>147610.10205799999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4-4B88-B8DF-C6C811B084AB}"/>
            </c:ext>
          </c:extLst>
        </c:ser>
        <c:ser>
          <c:idx val="1"/>
          <c:order val="1"/>
          <c:tx>
            <c:strRef>
              <c:f>'by transaction'!$C$2</c:f>
              <c:strCache>
                <c:ptCount val="1"/>
                <c:pt idx="0">
                  <c:v>intermediate consumption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transaction'!$A$4:$A$13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transaction'!$C$4:$C$13</c:f>
              <c:numCache>
                <c:formatCode>###\ ###\ ###</c:formatCode>
                <c:ptCount val="10"/>
                <c:pt idx="0">
                  <c:v>153499.19292500001</c:v>
                </c:pt>
                <c:pt idx="1">
                  <c:v>58810.424099000003</c:v>
                </c:pt>
                <c:pt idx="2">
                  <c:v>55617.131105</c:v>
                </c:pt>
                <c:pt idx="3">
                  <c:v>141123.00039900001</c:v>
                </c:pt>
                <c:pt idx="4">
                  <c:v>59749.601971999997</c:v>
                </c:pt>
                <c:pt idx="5">
                  <c:v>28335.014206</c:v>
                </c:pt>
                <c:pt idx="6">
                  <c:v>219893.553613</c:v>
                </c:pt>
                <c:pt idx="7">
                  <c:v>57638.008307999997</c:v>
                </c:pt>
                <c:pt idx="8">
                  <c:v>99883.044896000007</c:v>
                </c:pt>
                <c:pt idx="9">
                  <c:v>83745.139030999999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E4-4B88-B8DF-C6C811B084AB}"/>
            </c:ext>
          </c:extLst>
        </c:ser>
        <c:ser>
          <c:idx val="2"/>
          <c:order val="2"/>
          <c:tx>
            <c:strRef>
              <c:f>'by transaction'!$D$2</c:f>
              <c:strCache>
                <c:ptCount val="1"/>
                <c:pt idx="0">
                  <c:v>taxes, payable and change in pension entitlements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transaction'!$A$4:$A$13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transaction'!$D$4:$D$13</c:f>
              <c:numCache>
                <c:formatCode>###\ ###\ ###</c:formatCode>
                <c:ptCount val="10"/>
                <c:pt idx="0">
                  <c:v>6560.3026</c:v>
                </c:pt>
                <c:pt idx="1">
                  <c:v>1739.052336</c:v>
                </c:pt>
                <c:pt idx="2">
                  <c:v>2876.7019420000001</c:v>
                </c:pt>
                <c:pt idx="3">
                  <c:v>7755.3207329999996</c:v>
                </c:pt>
                <c:pt idx="4">
                  <c:v>869.76277700000003</c:v>
                </c:pt>
                <c:pt idx="5">
                  <c:v>879.77960099999996</c:v>
                </c:pt>
                <c:pt idx="6">
                  <c:v>12981.984764000001</c:v>
                </c:pt>
                <c:pt idx="7">
                  <c:v>1222.40273</c:v>
                </c:pt>
                <c:pt idx="8">
                  <c:v>9180.6065799999997</c:v>
                </c:pt>
                <c:pt idx="9">
                  <c:v>8155.5835960000004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E4-4B88-B8DF-C6C811B084AB}"/>
            </c:ext>
          </c:extLst>
        </c:ser>
        <c:ser>
          <c:idx val="3"/>
          <c:order val="3"/>
          <c:tx>
            <c:strRef>
              <c:f>'by transaction'!$E$2</c:f>
              <c:strCache>
                <c:ptCount val="1"/>
                <c:pt idx="0">
                  <c:v>subsidies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transaction'!$A$4:$A$13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transaction'!$E$4:$E$13</c:f>
              <c:numCache>
                <c:formatCode>###\ ###\ ###</c:formatCode>
                <c:ptCount val="10"/>
                <c:pt idx="0">
                  <c:v>4069.854981</c:v>
                </c:pt>
                <c:pt idx="1">
                  <c:v>349.89835699999998</c:v>
                </c:pt>
                <c:pt idx="2">
                  <c:v>295.62796800000001</c:v>
                </c:pt>
                <c:pt idx="3">
                  <c:v>297024.63948800002</c:v>
                </c:pt>
                <c:pt idx="4">
                  <c:v>8248.0690919999997</c:v>
                </c:pt>
                <c:pt idx="5">
                  <c:v>3986.948594</c:v>
                </c:pt>
                <c:pt idx="6">
                  <c:v>11318.942149</c:v>
                </c:pt>
                <c:pt idx="7">
                  <c:v>6725.4845150000001</c:v>
                </c:pt>
                <c:pt idx="8">
                  <c:v>10549.928685999999</c:v>
                </c:pt>
                <c:pt idx="9">
                  <c:v>6783.7063179999996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E4-4B88-B8DF-C6C811B084AB}"/>
            </c:ext>
          </c:extLst>
        </c:ser>
        <c:ser>
          <c:idx val="4"/>
          <c:order val="4"/>
          <c:tx>
            <c:strRef>
              <c:f>'by transaction'!$F$2</c:f>
              <c:strCache>
                <c:ptCount val="1"/>
                <c:pt idx="0">
                  <c:v>property income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transaction'!$A$4:$A$13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transaction'!$F$4:$F$13</c:f>
              <c:numCache>
                <c:formatCode>###\ ###\ ###</c:formatCode>
                <c:ptCount val="10"/>
                <c:pt idx="0">
                  <c:v>256705.104032</c:v>
                </c:pt>
                <c:pt idx="1">
                  <c:v>11</c:v>
                </c:pt>
                <c:pt idx="2">
                  <c:v>7.0407070000000003</c:v>
                </c:pt>
                <c:pt idx="3">
                  <c:v>187.223568</c:v>
                </c:pt>
                <c:pt idx="4">
                  <c:v>27.348251000000001</c:v>
                </c:pt>
                <c:pt idx="5">
                  <c:v>16.19726</c:v>
                </c:pt>
                <c:pt idx="6">
                  <c:v>7.2599479999999996</c:v>
                </c:pt>
                <c:pt idx="7">
                  <c:v>49.242238</c:v>
                </c:pt>
                <c:pt idx="8">
                  <c:v>18.790402</c:v>
                </c:pt>
                <c:pt idx="9">
                  <c:v>1076.0276019999999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E4-4B88-B8DF-C6C811B084AB}"/>
            </c:ext>
          </c:extLst>
        </c:ser>
        <c:ser>
          <c:idx val="5"/>
          <c:order val="5"/>
          <c:tx>
            <c:strRef>
              <c:f>'by transaction'!$G$2</c:f>
              <c:strCache>
                <c:ptCount val="1"/>
                <c:pt idx="0">
                  <c:v>social benefits and social transfers in kind (purchased market production)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transaction'!$A$4:$A$13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transaction'!$G$4:$G$13</c:f>
              <c:numCache>
                <c:formatCode>###\ ###\ ###</c:formatCode>
                <c:ptCount val="10"/>
                <c:pt idx="0">
                  <c:v>542.03891999999996</c:v>
                </c:pt>
                <c:pt idx="1">
                  <c:v>496.73971699999998</c:v>
                </c:pt>
                <c:pt idx="2">
                  <c:v>386.317544</c:v>
                </c:pt>
                <c:pt idx="3">
                  <c:v>6359.7</c:v>
                </c:pt>
                <c:pt idx="4">
                  <c:v>92.000399000000002</c:v>
                </c:pt>
                <c:pt idx="5">
                  <c:v>47.2</c:v>
                </c:pt>
                <c:pt idx="6">
                  <c:v>646653.88467699999</c:v>
                </c:pt>
                <c:pt idx="7">
                  <c:v>4359.0474160000003</c:v>
                </c:pt>
                <c:pt idx="8">
                  <c:v>42941.567930999998</c:v>
                </c:pt>
                <c:pt idx="9">
                  <c:v>2737371.0405600001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DE4-4B88-B8DF-C6C811B084AB}"/>
            </c:ext>
          </c:extLst>
        </c:ser>
        <c:ser>
          <c:idx val="6"/>
          <c:order val="6"/>
          <c:tx>
            <c:strRef>
              <c:f>'by transaction'!$H$2</c:f>
              <c:strCache>
                <c:ptCount val="1"/>
                <c:pt idx="0">
                  <c:v>other current transfers</c:v>
                </c:pt>
              </c:strCache>
            </c:strRef>
          </c:tx>
          <c:spPr>
            <a:solidFill>
              <a:srgbClr val="208486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transaction'!$A$4:$A$13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transaction'!$H$4:$H$13</c:f>
              <c:numCache>
                <c:formatCode>###\ ###\ ###</c:formatCode>
                <c:ptCount val="10"/>
                <c:pt idx="0">
                  <c:v>190186.36571400001</c:v>
                </c:pt>
                <c:pt idx="1">
                  <c:v>3542.7769400000002</c:v>
                </c:pt>
                <c:pt idx="2">
                  <c:v>2547.513156</c:v>
                </c:pt>
                <c:pt idx="3">
                  <c:v>37083.088878000002</c:v>
                </c:pt>
                <c:pt idx="4">
                  <c:v>4004.693021</c:v>
                </c:pt>
                <c:pt idx="5">
                  <c:v>4168.4644829999997</c:v>
                </c:pt>
                <c:pt idx="6">
                  <c:v>13127.341942999999</c:v>
                </c:pt>
                <c:pt idx="7">
                  <c:v>23250.627438</c:v>
                </c:pt>
                <c:pt idx="8">
                  <c:v>43376.752886000002</c:v>
                </c:pt>
                <c:pt idx="9">
                  <c:v>93468.247449999995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E4-4B88-B8DF-C6C811B084AB}"/>
            </c:ext>
          </c:extLst>
        </c:ser>
        <c:ser>
          <c:idx val="7"/>
          <c:order val="7"/>
          <c:tx>
            <c:strRef>
              <c:f>'by transaction'!$I$2</c:f>
              <c:strCache>
                <c:ptCount val="1"/>
                <c:pt idx="0">
                  <c:v>capital transfers</c:v>
                </c:pt>
              </c:strCache>
            </c:strRef>
          </c:tx>
          <c:spPr>
            <a:solidFill>
              <a:srgbClr val="208486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transaction'!$A$4:$A$13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transaction'!$I$4:$I$13</c:f>
              <c:numCache>
                <c:formatCode>###\ ###\ ###</c:formatCode>
                <c:ptCount val="10"/>
                <c:pt idx="0">
                  <c:v>33393.308980000002</c:v>
                </c:pt>
                <c:pt idx="1">
                  <c:v>1757.9452679999999</c:v>
                </c:pt>
                <c:pt idx="2">
                  <c:v>600.76154899999995</c:v>
                </c:pt>
                <c:pt idx="3">
                  <c:v>152606.748502</c:v>
                </c:pt>
                <c:pt idx="4">
                  <c:v>8386.1125300000003</c:v>
                </c:pt>
                <c:pt idx="5">
                  <c:v>71352.285189999995</c:v>
                </c:pt>
                <c:pt idx="6">
                  <c:v>6733.8156070000005</c:v>
                </c:pt>
                <c:pt idx="7">
                  <c:v>6538.2870720000001</c:v>
                </c:pt>
                <c:pt idx="8">
                  <c:v>5453.7122950000003</c:v>
                </c:pt>
                <c:pt idx="9">
                  <c:v>8339.1215219999995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DE4-4B88-B8DF-C6C811B084AB}"/>
            </c:ext>
          </c:extLst>
        </c:ser>
        <c:ser>
          <c:idx val="8"/>
          <c:order val="8"/>
          <c:tx>
            <c:strRef>
              <c:f>'by transaction'!$J$2</c:f>
              <c:strCache>
                <c:ptCount val="1"/>
                <c:pt idx="0">
                  <c:v>capital investments</c:v>
                </c:pt>
              </c:strCache>
            </c:strRef>
          </c:tx>
          <c:spPr>
            <a:solidFill>
              <a:srgbClr val="388AE2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transaction'!$A$4:$A$13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transaction'!$J$4:$J$13</c:f>
              <c:numCache>
                <c:formatCode>###\ ###\ ###</c:formatCode>
                <c:ptCount val="10"/>
                <c:pt idx="0">
                  <c:v>87328.236478000006</c:v>
                </c:pt>
                <c:pt idx="1">
                  <c:v>45600.559602000001</c:v>
                </c:pt>
                <c:pt idx="2">
                  <c:v>19473.406739999999</c:v>
                </c:pt>
                <c:pt idx="3">
                  <c:v>186786.587768</c:v>
                </c:pt>
                <c:pt idx="4">
                  <c:v>25125.058156999999</c:v>
                </c:pt>
                <c:pt idx="5">
                  <c:v>23850.244279999999</c:v>
                </c:pt>
                <c:pt idx="6">
                  <c:v>38578.180525999996</c:v>
                </c:pt>
                <c:pt idx="7">
                  <c:v>29773.821732</c:v>
                </c:pt>
                <c:pt idx="8">
                  <c:v>58403.448411999998</c:v>
                </c:pt>
                <c:pt idx="9">
                  <c:v>11448.831287999999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DE4-4B88-B8DF-C6C811B084AB}"/>
            </c:ext>
          </c:extLst>
        </c:ser>
        <c:gapWidth val="75"/>
        <c:overlap val="100"/>
        <c:axId val="159523200"/>
        <c:axId val="1595247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'by transaction'!$K$2</c15:sqref>
                        </c15:formulaRef>
                      </c:ext>
                    </c:extLst>
                    <c:strCache>
                      <c:ptCount val="1"/>
                      <c:pt idx="0">
                        <c:v>total expenditure</c:v>
                      </c:pt>
                    </c:strCache>
                  </c:strRef>
                </c:tx>
                <c:spPr>
                  <a:solidFill>
                    <a:srgbClr val="388AE2">
                      <a:lumMod val="60000"/>
                      <a:lumOff val="40000"/>
                    </a:srgbClr>
                  </a:solidFill>
                  <a:ln w="1270" cap="flat" cmpd="sng" algn="ctr">
                    <a:solidFill>
                      <a:srgbClr val="FFFFFF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'by transaction'!$A$4:$A$13</c15:sqref>
                        </c15:formulaRef>
                      </c:ext>
                    </c:extLst>
                    <c:strCache>
                      <c:ptCount val="10"/>
                      <c:pt idx="0">
                        <c:v>general public services</c:v>
                      </c:pt>
                      <c:pt idx="1">
                        <c:v>defence</c:v>
                      </c:pt>
                      <c:pt idx="2">
                        <c:v>public order and safety</c:v>
                      </c:pt>
                      <c:pt idx="3">
                        <c:v>economic affairs</c:v>
                      </c:pt>
                      <c:pt idx="4">
                        <c:v>environmental protection</c:v>
                      </c:pt>
                      <c:pt idx="5">
                        <c:v>housing and community amenities</c:v>
                      </c:pt>
                      <c:pt idx="6">
                        <c:v>health</c:v>
                      </c:pt>
                      <c:pt idx="7">
                        <c:v>recreation, culture and religion</c:v>
                      </c:pt>
                      <c:pt idx="8">
                        <c:v>education</c:v>
                      </c:pt>
                      <c:pt idx="9">
                        <c:v>social protection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transaction'!$K$4:$K$13</c15:sqref>
                        </c15:formulaRef>
                      </c:ext>
                    </c:extLst>
                    <c:numCache>
                      <c:formatCode>###\ ###\ ###</c:formatCode>
                      <c:ptCount val="10"/>
                      <c:pt idx="0">
                        <c:v>955504.26010499999</c:v>
                      </c:pt>
                      <c:pt idx="1">
                        <c:v>203644.405715</c:v>
                      </c:pt>
                      <c:pt idx="2">
                        <c:v>271582.49226899998</c:v>
                      </c:pt>
                      <c:pt idx="3">
                        <c:v>931769.76899500005</c:v>
                      </c:pt>
                      <c:pt idx="4">
                        <c:v>129889.90323700001</c:v>
                      </c:pt>
                      <c:pt idx="5">
                        <c:v>153986.076848</c:v>
                      </c:pt>
                      <c:pt idx="6">
                        <c:v>1220800.795498</c:v>
                      </c:pt>
                      <c:pt idx="7">
                        <c:v>182157.84710499999</c:v>
                      </c:pt>
                      <c:pt idx="8">
                        <c:v>746359.97138</c:v>
                      </c:pt>
                      <c:pt idx="9">
                        <c:v>3097997.6650109999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0DE4-4B88-B8DF-C6C811B084AB}"/>
                  </c:ext>
                </c:extLst>
              </c15:ser>
            </c15:filteredBarSeries>
          </c:ext>
        </c:extLst>
      </c:barChart>
      <c:catAx>
        <c:axId val="159523200"/>
        <c:scaling>
          <c:orientation val="maxMin"/>
        </c:scaling>
        <c:axPos val="l"/>
        <c:numFmt formatCode="General" sourceLinked="1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524736"/>
        <c:crosses val="autoZero"/>
        <c:auto val="1"/>
        <c:lblAlgn val="ctr"/>
        <c:lblOffset val="100"/>
        <c:tickMarkSkip val="1"/>
      </c:catAx>
      <c:valAx>
        <c:axId val="159524736"/>
        <c:scaling>
          <c:orientation val="minMax"/>
        </c:scaling>
        <c:axPos val="b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52320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63798207751021"/>
          <c:y val="0.6645969345306606"/>
          <c:w val="0.72516125984251967"/>
          <c:h val="0.30989297411910866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General government expenditure by function and transaction, EU, 2022* </a:t>
            </a:r>
          </a:p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800" b="0" i="0" u="none" strike="noStrike" baseline="0">
                <a:effectLst/>
              </a:rPr>
              <a:t>€ billion</a:t>
            </a:r>
            <a:endParaRPr lang="en-US" sz="1600" b="0"/>
          </a:p>
        </c:rich>
      </c:tx>
      <c:layout>
        <c:manualLayout>
          <c:xMode val="edge"/>
          <c:yMode val="edge"/>
          <c:x val="5.3333333333333375E-3"/>
          <c:y val="1.472977988420415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624793212151893"/>
          <c:y val="0.19599242807640194"/>
          <c:w val="0.71044253620928444"/>
          <c:h val="0.43998523381070337"/>
        </c:manualLayout>
      </c:layout>
      <c:barChart>
        <c:barDir val="bar"/>
        <c:grouping val="stacked"/>
        <c:ser>
          <c:idx val="0"/>
          <c:order val="0"/>
          <c:tx>
            <c:strRef>
              <c:f>'by transaction'!$B$2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transaction'!$A$29:$A$38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transaction'!$B$29:$B$38</c:f>
              <c:numCache>
                <c:formatCode>###\ ###\ ###</c:formatCode>
                <c:ptCount val="10"/>
                <c:pt idx="0">
                  <c:v>223.219957607</c:v>
                </c:pt>
                <c:pt idx="1">
                  <c:v>91.335009397000007</c:v>
                </c:pt>
                <c:pt idx="2">
                  <c:v>189.777747146</c:v>
                </c:pt>
                <c:pt idx="3">
                  <c:v>102.843604075</c:v>
                </c:pt>
                <c:pt idx="4">
                  <c:v>23.386291453000002</c:v>
                </c:pt>
                <c:pt idx="5">
                  <c:v>21.350043232000001</c:v>
                </c:pt>
                <c:pt idx="6">
                  <c:v>271.50570785300005</c:v>
                </c:pt>
                <c:pt idx="7">
                  <c:v>52.601025657999998</c:v>
                </c:pt>
                <c:pt idx="8">
                  <c:v>476.55260025699999</c:v>
                </c:pt>
                <c:pt idx="9">
                  <c:v>147.610102058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9-4E45-AFBD-9C41FD19AD84}"/>
            </c:ext>
          </c:extLst>
        </c:ser>
        <c:ser>
          <c:idx val="1"/>
          <c:order val="1"/>
          <c:tx>
            <c:strRef>
              <c:f>'by transaction'!$C$2</c:f>
              <c:strCache>
                <c:ptCount val="1"/>
                <c:pt idx="0">
                  <c:v>intermediate consumption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transaction'!$A$29:$A$38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transaction'!$C$29:$C$38</c:f>
              <c:numCache>
                <c:formatCode>###\ ###\ ###</c:formatCode>
                <c:ptCount val="10"/>
                <c:pt idx="0">
                  <c:v>153.49919292500002</c:v>
                </c:pt>
                <c:pt idx="1">
                  <c:v>58.810424099000002</c:v>
                </c:pt>
                <c:pt idx="2">
                  <c:v>55.617131104999999</c:v>
                </c:pt>
                <c:pt idx="3">
                  <c:v>141.12300039900001</c:v>
                </c:pt>
                <c:pt idx="4">
                  <c:v>59.749601971999994</c:v>
                </c:pt>
                <c:pt idx="5">
                  <c:v>28.335014206</c:v>
                </c:pt>
                <c:pt idx="6">
                  <c:v>219.89355361299999</c:v>
                </c:pt>
                <c:pt idx="7">
                  <c:v>57.638008307999996</c:v>
                </c:pt>
                <c:pt idx="8">
                  <c:v>99.883044896000001</c:v>
                </c:pt>
                <c:pt idx="9">
                  <c:v>83.745139030999994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79-4E45-AFBD-9C41FD19AD84}"/>
            </c:ext>
          </c:extLst>
        </c:ser>
        <c:ser>
          <c:idx val="2"/>
          <c:order val="2"/>
          <c:tx>
            <c:strRef>
              <c:f>'by transaction'!$D$2</c:f>
              <c:strCache>
                <c:ptCount val="1"/>
                <c:pt idx="0">
                  <c:v>taxes, payable and change in pension entitlements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transaction'!$A$29:$A$38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transaction'!$D$29:$D$38</c:f>
              <c:numCache>
                <c:formatCode>###\ ###\ ###</c:formatCode>
                <c:ptCount val="10"/>
                <c:pt idx="0">
                  <c:v>6.5603026</c:v>
                </c:pt>
                <c:pt idx="1">
                  <c:v>1.7390523359999999</c:v>
                </c:pt>
                <c:pt idx="2">
                  <c:v>2.876701942</c:v>
                </c:pt>
                <c:pt idx="3">
                  <c:v>7.7553207329999996</c:v>
                </c:pt>
                <c:pt idx="4">
                  <c:v>0.86976277700000004</c:v>
                </c:pt>
                <c:pt idx="5">
                  <c:v>0.87977960099999997</c:v>
                </c:pt>
                <c:pt idx="6">
                  <c:v>12.981984764</c:v>
                </c:pt>
                <c:pt idx="7">
                  <c:v>1.22240273</c:v>
                </c:pt>
                <c:pt idx="8">
                  <c:v>9.1806065799999992</c:v>
                </c:pt>
                <c:pt idx="9">
                  <c:v>8.1555835959999996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79-4E45-AFBD-9C41FD19AD84}"/>
            </c:ext>
          </c:extLst>
        </c:ser>
        <c:ser>
          <c:idx val="3"/>
          <c:order val="3"/>
          <c:tx>
            <c:strRef>
              <c:f>'by transaction'!$E$2</c:f>
              <c:strCache>
                <c:ptCount val="1"/>
                <c:pt idx="0">
                  <c:v>subsidies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transaction'!$A$29:$A$38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transaction'!$E$29:$E$38</c:f>
              <c:numCache>
                <c:formatCode>###\ ###\ ###</c:formatCode>
                <c:ptCount val="10"/>
                <c:pt idx="0">
                  <c:v>4.0698549809999998</c:v>
                </c:pt>
                <c:pt idx="1">
                  <c:v>0.34989835699999999</c:v>
                </c:pt>
                <c:pt idx="2">
                  <c:v>0.29562796800000002</c:v>
                </c:pt>
                <c:pt idx="3">
                  <c:v>297.02463948799999</c:v>
                </c:pt>
                <c:pt idx="4">
                  <c:v>8.2480690919999997</c:v>
                </c:pt>
                <c:pt idx="5">
                  <c:v>3.9869485939999998</c:v>
                </c:pt>
                <c:pt idx="6">
                  <c:v>11.318942149</c:v>
                </c:pt>
                <c:pt idx="7">
                  <c:v>6.7254845149999998</c:v>
                </c:pt>
                <c:pt idx="8">
                  <c:v>10.549928685999999</c:v>
                </c:pt>
                <c:pt idx="9">
                  <c:v>6.7837063179999992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79-4E45-AFBD-9C41FD19AD84}"/>
            </c:ext>
          </c:extLst>
        </c:ser>
        <c:ser>
          <c:idx val="4"/>
          <c:order val="4"/>
          <c:tx>
            <c:strRef>
              <c:f>'by transaction'!$F$2</c:f>
              <c:strCache>
                <c:ptCount val="1"/>
                <c:pt idx="0">
                  <c:v>property income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transaction'!$A$29:$A$38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transaction'!$F$29:$F$38</c:f>
              <c:numCache>
                <c:formatCode>###\ ###\ ###</c:formatCode>
                <c:ptCount val="10"/>
                <c:pt idx="0">
                  <c:v>256.70510403200001</c:v>
                </c:pt>
                <c:pt idx="1">
                  <c:v>1.0999999999999999E-2</c:v>
                </c:pt>
                <c:pt idx="2">
                  <c:v>7.0407070000000002E-3</c:v>
                </c:pt>
                <c:pt idx="3">
                  <c:v>0.18722356800000001</c:v>
                </c:pt>
                <c:pt idx="4">
                  <c:v>2.7348251000000001E-2</c:v>
                </c:pt>
                <c:pt idx="5">
                  <c:v>1.6197260000000002E-2</c:v>
                </c:pt>
                <c:pt idx="6">
                  <c:v>7.2599479999999996E-3</c:v>
                </c:pt>
                <c:pt idx="7">
                  <c:v>4.9242238000000001E-2</c:v>
                </c:pt>
                <c:pt idx="8">
                  <c:v>1.8790402000000001E-2</c:v>
                </c:pt>
                <c:pt idx="9">
                  <c:v>1.0760276019999999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9-4E45-AFBD-9C41FD19AD84}"/>
            </c:ext>
          </c:extLst>
        </c:ser>
        <c:ser>
          <c:idx val="5"/>
          <c:order val="5"/>
          <c:tx>
            <c:strRef>
              <c:f>'by transaction'!$G$2</c:f>
              <c:strCache>
                <c:ptCount val="1"/>
                <c:pt idx="0">
                  <c:v>social benefits and social transfers in kind (purchased market production)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transaction'!$A$29:$A$38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transaction'!$G$29:$G$38</c:f>
              <c:numCache>
                <c:formatCode>###\ ###\ ###</c:formatCode>
                <c:ptCount val="10"/>
                <c:pt idx="0">
                  <c:v>0.54203891999999998</c:v>
                </c:pt>
                <c:pt idx="1">
                  <c:v>0.49673971699999997</c:v>
                </c:pt>
                <c:pt idx="2">
                  <c:v>0.38631754400000001</c:v>
                </c:pt>
                <c:pt idx="3">
                  <c:v>6.3597000000000001</c:v>
                </c:pt>
                <c:pt idx="4">
                  <c:v>9.2000398999999997E-2</c:v>
                </c:pt>
                <c:pt idx="5">
                  <c:v>4.7200000000000006E-2</c:v>
                </c:pt>
                <c:pt idx="6">
                  <c:v>646.65388467699995</c:v>
                </c:pt>
                <c:pt idx="7">
                  <c:v>4.3590474160000001</c:v>
                </c:pt>
                <c:pt idx="8">
                  <c:v>42.941567930999994</c:v>
                </c:pt>
                <c:pt idx="9">
                  <c:v>2737.37104056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879-4E45-AFBD-9C41FD19AD84}"/>
            </c:ext>
          </c:extLst>
        </c:ser>
        <c:ser>
          <c:idx val="6"/>
          <c:order val="6"/>
          <c:tx>
            <c:strRef>
              <c:f>'by transaction'!$H$2</c:f>
              <c:strCache>
                <c:ptCount val="1"/>
                <c:pt idx="0">
                  <c:v>other current transfers</c:v>
                </c:pt>
              </c:strCache>
            </c:strRef>
          </c:tx>
          <c:spPr>
            <a:solidFill>
              <a:srgbClr val="208486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transaction'!$A$29:$A$38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transaction'!$H$29:$H$38</c:f>
              <c:numCache>
                <c:formatCode>###\ ###\ ###</c:formatCode>
                <c:ptCount val="10"/>
                <c:pt idx="0">
                  <c:v>190.186365714</c:v>
                </c:pt>
                <c:pt idx="1">
                  <c:v>3.54277694</c:v>
                </c:pt>
                <c:pt idx="2">
                  <c:v>2.5475131559999999</c:v>
                </c:pt>
                <c:pt idx="3">
                  <c:v>37.083088878000005</c:v>
                </c:pt>
                <c:pt idx="4">
                  <c:v>4.0046930210000005</c:v>
                </c:pt>
                <c:pt idx="5">
                  <c:v>4.1684644830000002</c:v>
                </c:pt>
                <c:pt idx="6">
                  <c:v>13.127341942999999</c:v>
                </c:pt>
                <c:pt idx="7">
                  <c:v>23.250627437999999</c:v>
                </c:pt>
                <c:pt idx="8">
                  <c:v>43.376752886000006</c:v>
                </c:pt>
                <c:pt idx="9">
                  <c:v>93.468247449999993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879-4E45-AFBD-9C41FD19AD84}"/>
            </c:ext>
          </c:extLst>
        </c:ser>
        <c:ser>
          <c:idx val="7"/>
          <c:order val="7"/>
          <c:tx>
            <c:strRef>
              <c:f>'by transaction'!$I$2</c:f>
              <c:strCache>
                <c:ptCount val="1"/>
                <c:pt idx="0">
                  <c:v>capital transfers</c:v>
                </c:pt>
              </c:strCache>
            </c:strRef>
          </c:tx>
          <c:spPr>
            <a:solidFill>
              <a:srgbClr val="208486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transaction'!$A$29:$A$38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transaction'!$I$29:$I$38</c:f>
              <c:numCache>
                <c:formatCode>###\ ###\ ###</c:formatCode>
                <c:ptCount val="10"/>
                <c:pt idx="0">
                  <c:v>33.39330898</c:v>
                </c:pt>
                <c:pt idx="1">
                  <c:v>1.7579452679999998</c:v>
                </c:pt>
                <c:pt idx="2">
                  <c:v>0.60076154899999989</c:v>
                </c:pt>
                <c:pt idx="3">
                  <c:v>152.60674850200002</c:v>
                </c:pt>
                <c:pt idx="4">
                  <c:v>8.3861125300000001</c:v>
                </c:pt>
                <c:pt idx="5">
                  <c:v>71.352285189999989</c:v>
                </c:pt>
                <c:pt idx="6">
                  <c:v>6.7338156070000004</c:v>
                </c:pt>
                <c:pt idx="7">
                  <c:v>6.5382870720000001</c:v>
                </c:pt>
                <c:pt idx="8">
                  <c:v>5.4537122949999999</c:v>
                </c:pt>
                <c:pt idx="9">
                  <c:v>8.3391215219999992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879-4E45-AFBD-9C41FD19AD84}"/>
            </c:ext>
          </c:extLst>
        </c:ser>
        <c:ser>
          <c:idx val="8"/>
          <c:order val="8"/>
          <c:tx>
            <c:strRef>
              <c:f>'by transaction'!$J$2</c:f>
              <c:strCache>
                <c:ptCount val="1"/>
                <c:pt idx="0">
                  <c:v>capital investments</c:v>
                </c:pt>
              </c:strCache>
            </c:strRef>
          </c:tx>
          <c:spPr>
            <a:solidFill>
              <a:srgbClr val="388AE2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'by transaction'!$A$29:$A$38</c:f>
              <c:strCache>
                <c:ptCount val="10"/>
                <c:pt idx="0">
                  <c:v>general public services</c:v>
                </c:pt>
                <c:pt idx="1">
                  <c:v>defence</c:v>
                </c:pt>
                <c:pt idx="2">
                  <c:v>public order and safety</c:v>
                </c:pt>
                <c:pt idx="3">
                  <c:v>economic affairs</c:v>
                </c:pt>
                <c:pt idx="4">
                  <c:v>environmental protection</c:v>
                </c:pt>
                <c:pt idx="5">
                  <c:v>housing and community amenities</c:v>
                </c:pt>
                <c:pt idx="6">
                  <c:v>health</c:v>
                </c:pt>
                <c:pt idx="7">
                  <c:v>recreation, culture and religion</c:v>
                </c:pt>
                <c:pt idx="8">
                  <c:v>education</c:v>
                </c:pt>
                <c:pt idx="9">
                  <c:v>social protection</c:v>
                </c:pt>
              </c:strCache>
            </c:strRef>
          </c:cat>
          <c:val>
            <c:numRef>
              <c:f>'by transaction'!$J$29:$J$38</c:f>
              <c:numCache>
                <c:formatCode>###\ ###\ ###</c:formatCode>
                <c:ptCount val="10"/>
                <c:pt idx="0">
                  <c:v>87.328236478000008</c:v>
                </c:pt>
                <c:pt idx="1">
                  <c:v>45.600559602000004</c:v>
                </c:pt>
                <c:pt idx="2">
                  <c:v>19.473406739999998</c:v>
                </c:pt>
                <c:pt idx="3">
                  <c:v>186.786587768</c:v>
                </c:pt>
                <c:pt idx="4">
                  <c:v>25.125058156999998</c:v>
                </c:pt>
                <c:pt idx="5">
                  <c:v>23.850244279999998</c:v>
                </c:pt>
                <c:pt idx="6">
                  <c:v>38.578180525999997</c:v>
                </c:pt>
                <c:pt idx="7">
                  <c:v>29.773821732000002</c:v>
                </c:pt>
                <c:pt idx="8">
                  <c:v>58.403448411999996</c:v>
                </c:pt>
                <c:pt idx="9">
                  <c:v>11.448831287999999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79-4E45-AFBD-9C41FD19AD84}"/>
            </c:ext>
          </c:extLst>
        </c:ser>
        <c:gapWidth val="75"/>
        <c:overlap val="100"/>
        <c:axId val="159658368"/>
        <c:axId val="1596599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'by transaction'!$K$2</c15:sqref>
                        </c15:formulaRef>
                      </c:ext>
                    </c:extLst>
                    <c:strCache>
                      <c:ptCount val="1"/>
                      <c:pt idx="0">
                        <c:v>total expenditure</c:v>
                      </c:pt>
                    </c:strCache>
                  </c:strRef>
                </c:tx>
                <c:spPr>
                  <a:solidFill>
                    <a:srgbClr val="388AE2">
                      <a:lumMod val="60000"/>
                      <a:lumOff val="40000"/>
                    </a:srgbClr>
                  </a:solidFill>
                  <a:ln w="1270" cap="flat" cmpd="sng" algn="ctr">
                    <a:solidFill>
                      <a:srgbClr val="FFFFFF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'by transaction'!$A$29:$A$38</c15:sqref>
                        </c15:formulaRef>
                      </c:ext>
                    </c:extLst>
                    <c:strCache>
                      <c:ptCount val="10"/>
                      <c:pt idx="0">
                        <c:v>general public services</c:v>
                      </c:pt>
                      <c:pt idx="1">
                        <c:v>defence</c:v>
                      </c:pt>
                      <c:pt idx="2">
                        <c:v>public order and safety</c:v>
                      </c:pt>
                      <c:pt idx="3">
                        <c:v>economic affairs</c:v>
                      </c:pt>
                      <c:pt idx="4">
                        <c:v>environmental protection</c:v>
                      </c:pt>
                      <c:pt idx="5">
                        <c:v>housing and community amenities</c:v>
                      </c:pt>
                      <c:pt idx="6">
                        <c:v>health</c:v>
                      </c:pt>
                      <c:pt idx="7">
                        <c:v>recreation, culture and religion</c:v>
                      </c:pt>
                      <c:pt idx="8">
                        <c:v>education</c:v>
                      </c:pt>
                      <c:pt idx="9">
                        <c:v>social protection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transaction'!$K$29:$K$38</c15:sqref>
                        </c15:formulaRef>
                      </c:ext>
                    </c:extLst>
                    <c:numCache>
                      <c:formatCode>###\ ###\ ###</c:formatCode>
                      <c:ptCount val="10"/>
                      <c:pt idx="0">
                        <c:v>955.50426010499996</c:v>
                      </c:pt>
                      <c:pt idx="1">
                        <c:v>203.644405715</c:v>
                      </c:pt>
                      <c:pt idx="2">
                        <c:v>271.582492269</c:v>
                      </c:pt>
                      <c:pt idx="3">
                        <c:v>931.76976899500005</c:v>
                      </c:pt>
                      <c:pt idx="4">
                        <c:v>129.889903237</c:v>
                      </c:pt>
                      <c:pt idx="5">
                        <c:v>153.98607684800001</c:v>
                      </c:pt>
                      <c:pt idx="6">
                        <c:v>1220.8007954980001</c:v>
                      </c:pt>
                      <c:pt idx="7">
                        <c:v>182.157847105</c:v>
                      </c:pt>
                      <c:pt idx="8">
                        <c:v>746.35997138000005</c:v>
                      </c:pt>
                      <c:pt idx="9">
                        <c:v>3097.9976650109998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A879-4E45-AFBD-9C41FD19AD84}"/>
                  </c:ext>
                </c:extLst>
              </c15:ser>
            </c15:filteredBarSeries>
          </c:ext>
        </c:extLst>
      </c:barChart>
      <c:catAx>
        <c:axId val="159658368"/>
        <c:scaling>
          <c:orientation val="maxMin"/>
        </c:scaling>
        <c:axPos val="l"/>
        <c:numFmt formatCode="General" sourceLinked="1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659904"/>
        <c:crosses val="autoZero"/>
        <c:auto val="1"/>
        <c:lblAlgn val="ctr"/>
        <c:lblOffset val="100"/>
      </c:catAx>
      <c:valAx>
        <c:axId val="159659904"/>
        <c:scaling>
          <c:orientation val="minMax"/>
          <c:max val="3300"/>
          <c:min val="0"/>
        </c:scaling>
        <c:axPos val="b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65836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63798207751021"/>
          <c:y val="0.69811103611383019"/>
          <c:w val="0.72971633477628628"/>
          <c:h val="0.30188896388617048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 on general public services, 2022</a:t>
            </a:r>
          </a:p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 sz="1600" b="0"/>
              <a:t>% of GDP</a:t>
            </a:r>
          </a:p>
        </c:rich>
      </c:tx>
      <c:layout>
        <c:manualLayout>
          <c:xMode val="edge"/>
          <c:yMode val="edge"/>
          <c:x val="5.3332997509657571E-3"/>
          <c:y val="8.4096926920895817E-3"/>
        </c:manualLayout>
      </c:layout>
    </c:title>
    <c:plotArea>
      <c:layout>
        <c:manualLayout>
          <c:layoutTarget val="inner"/>
          <c:xMode val="edge"/>
          <c:yMode val="edge"/>
          <c:x val="3.9319915078588001E-2"/>
          <c:y val="0.18179862509302044"/>
          <c:w val="0.9425473904926216"/>
          <c:h val="0.28792424723569843"/>
        </c:manualLayout>
      </c:layout>
      <c:barChart>
        <c:barDir val="col"/>
        <c:grouping val="stacked"/>
        <c:ser>
          <c:idx val="0"/>
          <c:order val="0"/>
          <c:tx>
            <c:strRef>
              <c:f>'01 general public'!$C$150</c:f>
              <c:strCache>
                <c:ptCount val="1"/>
                <c:pt idx="0">
                  <c:v>Executive and legislative organs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'01 general public'!$B$151:$B$185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'01 general public'!$C$151:$C$185</c:f>
              <c:numCache>
                <c:formatCode>#,##0.0_i</c:formatCode>
                <c:ptCount val="35"/>
                <c:pt idx="0">
                  <c:v>1.9982219999999999</c:v>
                </c:pt>
                <c:pt idx="1">
                  <c:v>1.9536690000000001</c:v>
                </c:pt>
                <c:pt idx="2">
                  <c:v>1.954739</c:v>
                </c:pt>
                <c:pt idx="4">
                  <c:v>2.2283780000000002</c:v>
                </c:pt>
                <c:pt idx="5">
                  <c:v>2.9924729999999999</c:v>
                </c:pt>
                <c:pt idx="6">
                  <c:v>2.4566430000000001</c:v>
                </c:pt>
                <c:pt idx="7">
                  <c:v>1.55528</c:v>
                </c:pt>
                <c:pt idx="8">
                  <c:v>2.098014</c:v>
                </c:pt>
                <c:pt idx="9">
                  <c:v>1.9632810000000001</c:v>
                </c:pt>
                <c:pt idx="10">
                  <c:v>0.952434</c:v>
                </c:pt>
                <c:pt idx="11">
                  <c:v>1.659081</c:v>
                </c:pt>
                <c:pt idx="12">
                  <c:v>1.6180460000000001</c:v>
                </c:pt>
                <c:pt idx="13">
                  <c:v>1.6914910000000001</c:v>
                </c:pt>
                <c:pt idx="14">
                  <c:v>2.1658849999999998</c:v>
                </c:pt>
                <c:pt idx="15">
                  <c:v>2.4141020000000002</c:v>
                </c:pt>
                <c:pt idx="16">
                  <c:v>2.7990780000000002</c:v>
                </c:pt>
                <c:pt idx="17">
                  <c:v>2.2548759999999999</c:v>
                </c:pt>
                <c:pt idx="18">
                  <c:v>1.636412</c:v>
                </c:pt>
                <c:pt idx="19">
                  <c:v>1.8508830000000001</c:v>
                </c:pt>
                <c:pt idx="20">
                  <c:v>3.5941990000000001</c:v>
                </c:pt>
                <c:pt idx="21">
                  <c:v>2.7579379999999998</c:v>
                </c:pt>
                <c:pt idx="22">
                  <c:v>1.692037</c:v>
                </c:pt>
                <c:pt idx="23">
                  <c:v>2.100695</c:v>
                </c:pt>
                <c:pt idx="24">
                  <c:v>2.3911739999999999</c:v>
                </c:pt>
                <c:pt idx="25">
                  <c:v>3.0769739999999999</c:v>
                </c:pt>
                <c:pt idx="26">
                  <c:v>2.8439670000000001</c:v>
                </c:pt>
                <c:pt idx="27">
                  <c:v>2.2795100000000001</c:v>
                </c:pt>
                <c:pt idx="28">
                  <c:v>2.7912409999999999</c:v>
                </c:pt>
                <c:pt idx="29">
                  <c:v>1.5320069999999999</c:v>
                </c:pt>
                <c:pt idx="30">
                  <c:v>1.6008260000000001</c:v>
                </c:pt>
                <c:pt idx="32">
                  <c:v>1.285577</c:v>
                </c:pt>
                <c:pt idx="33">
                  <c:v>1.3189280000000001</c:v>
                </c:pt>
                <c:pt idx="34">
                  <c:v>0.81404600000000005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0E-4DAD-BB40-1AF756481E9B}"/>
            </c:ext>
          </c:extLst>
        </c:ser>
        <c:ser>
          <c:idx val="1"/>
          <c:order val="1"/>
          <c:tx>
            <c:strRef>
              <c:f>'01 general public'!$D$150</c:f>
              <c:strCache>
                <c:ptCount val="1"/>
                <c:pt idx="0">
                  <c:v>Foreign economic aid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'01 general public'!$B$151:$B$185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'01 general public'!$D$151:$D$185</c:f>
              <c:numCache>
                <c:formatCode>#,##0.0_i</c:formatCode>
                <c:ptCount val="35"/>
                <c:pt idx="0">
                  <c:v>0.34736</c:v>
                </c:pt>
                <c:pt idx="1">
                  <c:v>0.35739199999999999</c:v>
                </c:pt>
                <c:pt idx="2">
                  <c:v>0.35570299999999999</c:v>
                </c:pt>
                <c:pt idx="4">
                  <c:v>0.24391599999999999</c:v>
                </c:pt>
                <c:pt idx="5">
                  <c:v>7.2290000000000002E-3</c:v>
                </c:pt>
                <c:pt idx="6">
                  <c:v>0.131801</c:v>
                </c:pt>
                <c:pt idx="7">
                  <c:v>0.63567300000000004</c:v>
                </c:pt>
                <c:pt idx="8">
                  <c:v>0.73421199999999998</c:v>
                </c:pt>
                <c:pt idx="9">
                  <c:v>0.16383800000000001</c:v>
                </c:pt>
                <c:pt idx="10">
                  <c:v>0.10183</c:v>
                </c:pt>
                <c:pt idx="11">
                  <c:v>0</c:v>
                </c:pt>
                <c:pt idx="12">
                  <c:v>0.122254</c:v>
                </c:pt>
                <c:pt idx="13">
                  <c:v>0.261681</c:v>
                </c:pt>
                <c:pt idx="14">
                  <c:v>2.2238999999999998E-2</c:v>
                </c:pt>
                <c:pt idx="15">
                  <c:v>0.132136</c:v>
                </c:pt>
                <c:pt idx="16">
                  <c:v>1.6559999999999998E-2</c:v>
                </c:pt>
                <c:pt idx="17">
                  <c:v>6.7000000000000002E-5</c:v>
                </c:pt>
                <c:pt idx="18">
                  <c:v>3.5401000000000002E-2</c:v>
                </c:pt>
                <c:pt idx="19">
                  <c:v>0.55313100000000004</c:v>
                </c:pt>
                <c:pt idx="20">
                  <c:v>9.8949999999999993E-3</c:v>
                </c:pt>
                <c:pt idx="21">
                  <c:v>1.6913999999999998E-2</c:v>
                </c:pt>
                <c:pt idx="22">
                  <c:v>0.45224599999999998</c:v>
                </c:pt>
                <c:pt idx="23">
                  <c:v>0.18306700000000001</c:v>
                </c:pt>
                <c:pt idx="24">
                  <c:v>3.2302999999999998E-2</c:v>
                </c:pt>
                <c:pt idx="25">
                  <c:v>2.7130000000000001E-3</c:v>
                </c:pt>
                <c:pt idx="26">
                  <c:v>3.3561000000000001E-2</c:v>
                </c:pt>
                <c:pt idx="27">
                  <c:v>4.5754000000000003E-2</c:v>
                </c:pt>
                <c:pt idx="28">
                  <c:v>2.7786000000000002E-2</c:v>
                </c:pt>
                <c:pt idx="29">
                  <c:v>0.29325200000000001</c:v>
                </c:pt>
                <c:pt idx="30">
                  <c:v>0.73603300000000005</c:v>
                </c:pt>
                <c:pt idx="32">
                  <c:v>0.30125999999999997</c:v>
                </c:pt>
                <c:pt idx="33">
                  <c:v>0.73707800000000001</c:v>
                </c:pt>
                <c:pt idx="34">
                  <c:v>0.39219799999999999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0E-4DAD-BB40-1AF756481E9B}"/>
            </c:ext>
          </c:extLst>
        </c:ser>
        <c:ser>
          <c:idx val="2"/>
          <c:order val="2"/>
          <c:tx>
            <c:strRef>
              <c:f>'01 general public'!$E$150</c:f>
              <c:strCache>
                <c:ptCount val="1"/>
                <c:pt idx="0">
                  <c:v>General services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'01 general public'!$B$151:$B$185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'01 general public'!$E$151:$E$185</c:f>
              <c:numCache>
                <c:formatCode>#,##0.0_i</c:formatCode>
                <c:ptCount val="35"/>
                <c:pt idx="0">
                  <c:v>1.205719</c:v>
                </c:pt>
                <c:pt idx="1">
                  <c:v>1.293285</c:v>
                </c:pt>
                <c:pt idx="2">
                  <c:v>1.28816</c:v>
                </c:pt>
                <c:pt idx="4">
                  <c:v>1.2149570000000001</c:v>
                </c:pt>
                <c:pt idx="5">
                  <c:v>4.6705000000000003E-2</c:v>
                </c:pt>
                <c:pt idx="6">
                  <c:v>9.8000000000000004E-2</c:v>
                </c:pt>
                <c:pt idx="7">
                  <c:v>0.46195799999999998</c:v>
                </c:pt>
                <c:pt idx="8">
                  <c:v>1.388925</c:v>
                </c:pt>
                <c:pt idx="9">
                  <c:v>0.96136900000000003</c:v>
                </c:pt>
                <c:pt idx="10">
                  <c:v>0.28958800000000001</c:v>
                </c:pt>
                <c:pt idx="11">
                  <c:v>2.3840819999999998</c:v>
                </c:pt>
                <c:pt idx="12">
                  <c:v>1.115661</c:v>
                </c:pt>
                <c:pt idx="13">
                  <c:v>1.8631409999999999</c:v>
                </c:pt>
                <c:pt idx="14">
                  <c:v>0.27627000000000002</c:v>
                </c:pt>
                <c:pt idx="15">
                  <c:v>0.876197</c:v>
                </c:pt>
                <c:pt idx="16">
                  <c:v>1.122511</c:v>
                </c:pt>
                <c:pt idx="17">
                  <c:v>0.110458</c:v>
                </c:pt>
                <c:pt idx="18">
                  <c:v>0.48422199999999999</c:v>
                </c:pt>
                <c:pt idx="19">
                  <c:v>1.6117189999999999</c:v>
                </c:pt>
                <c:pt idx="20">
                  <c:v>1.200118</c:v>
                </c:pt>
                <c:pt idx="21">
                  <c:v>0.74402699999999999</c:v>
                </c:pt>
                <c:pt idx="22">
                  <c:v>0.37640200000000001</c:v>
                </c:pt>
                <c:pt idx="23">
                  <c:v>1.395437</c:v>
                </c:pt>
                <c:pt idx="24">
                  <c:v>7.9725000000000004E-2</c:v>
                </c:pt>
                <c:pt idx="25">
                  <c:v>0.21313699999999999</c:v>
                </c:pt>
                <c:pt idx="26">
                  <c:v>0.47417999999999999</c:v>
                </c:pt>
                <c:pt idx="27">
                  <c:v>0.38613500000000001</c:v>
                </c:pt>
                <c:pt idx="28">
                  <c:v>0.37957099999999999</c:v>
                </c:pt>
                <c:pt idx="29">
                  <c:v>4.4776009999999999</c:v>
                </c:pt>
                <c:pt idx="30">
                  <c:v>2.1331419999999999</c:v>
                </c:pt>
                <c:pt idx="32">
                  <c:v>1.3096939999999999</c:v>
                </c:pt>
                <c:pt idx="33">
                  <c:v>0.44364500000000001</c:v>
                </c:pt>
                <c:pt idx="34">
                  <c:v>1.2929040000000001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0E-4DAD-BB40-1AF756481E9B}"/>
            </c:ext>
          </c:extLst>
        </c:ser>
        <c:ser>
          <c:idx val="3"/>
          <c:order val="3"/>
          <c:tx>
            <c:strRef>
              <c:f>'01 general public'!$F$150</c:f>
              <c:strCache>
                <c:ptCount val="1"/>
                <c:pt idx="0">
                  <c:v>Basic research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'01 general public'!$B$151:$B$185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'01 general public'!$F$151:$F$185</c:f>
              <c:numCache>
                <c:formatCode>#,##0.0_i</c:formatCode>
                <c:ptCount val="35"/>
                <c:pt idx="0">
                  <c:v>0.62390599999999996</c:v>
                </c:pt>
                <c:pt idx="1">
                  <c:v>0.62037100000000001</c:v>
                </c:pt>
                <c:pt idx="2">
                  <c:v>0.61735399999999996</c:v>
                </c:pt>
                <c:pt idx="4">
                  <c:v>1.1206320000000001</c:v>
                </c:pt>
                <c:pt idx="5">
                  <c:v>0.21535599999999999</c:v>
                </c:pt>
                <c:pt idx="6">
                  <c:v>0.62297899999999995</c:v>
                </c:pt>
                <c:pt idx="7">
                  <c:v>1.246378</c:v>
                </c:pt>
                <c:pt idx="8">
                  <c:v>1.027339</c:v>
                </c:pt>
                <c:pt idx="9">
                  <c:v>0.46152399999999999</c:v>
                </c:pt>
                <c:pt idx="10">
                  <c:v>7.1451000000000001E-2</c:v>
                </c:pt>
                <c:pt idx="11">
                  <c:v>0</c:v>
                </c:pt>
                <c:pt idx="12">
                  <c:v>0.50453899999999996</c:v>
                </c:pt>
                <c:pt idx="13">
                  <c:v>0.298209</c:v>
                </c:pt>
                <c:pt idx="14">
                  <c:v>2.1673000000000001E-2</c:v>
                </c:pt>
                <c:pt idx="15">
                  <c:v>0.53183199999999997</c:v>
                </c:pt>
                <c:pt idx="16">
                  <c:v>0.62101700000000004</c:v>
                </c:pt>
                <c:pt idx="17">
                  <c:v>0.33482600000000001</c:v>
                </c:pt>
                <c:pt idx="18">
                  <c:v>0.31726900000000002</c:v>
                </c:pt>
                <c:pt idx="19">
                  <c:v>0.46482899999999999</c:v>
                </c:pt>
                <c:pt idx="20">
                  <c:v>0.27603</c:v>
                </c:pt>
                <c:pt idx="21">
                  <c:v>1.9940000000000001E-3</c:v>
                </c:pt>
                <c:pt idx="22">
                  <c:v>0.50357399999999997</c:v>
                </c:pt>
                <c:pt idx="23">
                  <c:v>0.51303900000000002</c:v>
                </c:pt>
                <c:pt idx="24">
                  <c:v>0.14407400000000001</c:v>
                </c:pt>
                <c:pt idx="25">
                  <c:v>0.35020400000000002</c:v>
                </c:pt>
                <c:pt idx="26">
                  <c:v>2.0736999999999998E-2</c:v>
                </c:pt>
                <c:pt idx="27">
                  <c:v>0.57728100000000004</c:v>
                </c:pt>
                <c:pt idx="28">
                  <c:v>0.32923000000000002</c:v>
                </c:pt>
                <c:pt idx="29">
                  <c:v>0.80728299999999997</c:v>
                </c:pt>
                <c:pt idx="30">
                  <c:v>1.38944</c:v>
                </c:pt>
                <c:pt idx="32">
                  <c:v>0.117146</c:v>
                </c:pt>
                <c:pt idx="33">
                  <c:v>0.38001200000000002</c:v>
                </c:pt>
                <c:pt idx="34">
                  <c:v>1.43442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0E-4DAD-BB40-1AF756481E9B}"/>
            </c:ext>
          </c:extLst>
        </c:ser>
        <c:ser>
          <c:idx val="4"/>
          <c:order val="4"/>
          <c:tx>
            <c:strRef>
              <c:f>'01 general public'!$G$150</c:f>
              <c:strCache>
                <c:ptCount val="1"/>
                <c:pt idx="0">
                  <c:v>R&amp;D General public services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'01 general public'!$B$151:$B$185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'01 general public'!$G$151:$G$185</c:f>
              <c:numCache>
                <c:formatCode>#,##0.0_i</c:formatCode>
                <c:ptCount val="35"/>
                <c:pt idx="0">
                  <c:v>1.8769999999999998E-2</c:v>
                </c:pt>
                <c:pt idx="1">
                  <c:v>1.5845000000000001E-2</c:v>
                </c:pt>
                <c:pt idx="2">
                  <c:v>1.6455999999999998E-2</c:v>
                </c:pt>
                <c:pt idx="4">
                  <c:v>1.0793000000000001E-2</c:v>
                </c:pt>
                <c:pt idx="5">
                  <c:v>0</c:v>
                </c:pt>
                <c:pt idx="6">
                  <c:v>3.7072000000000001E-2</c:v>
                </c:pt>
                <c:pt idx="7">
                  <c:v>1.2219000000000001E-2</c:v>
                </c:pt>
                <c:pt idx="8">
                  <c:v>1.2227E-2</c:v>
                </c:pt>
                <c:pt idx="9">
                  <c:v>2.4715000000000001E-2</c:v>
                </c:pt>
                <c:pt idx="10">
                  <c:v>3.0000000000000001E-5</c:v>
                </c:pt>
                <c:pt idx="11">
                  <c:v>0.39976699999999998</c:v>
                </c:pt>
                <c:pt idx="12">
                  <c:v>2.7407000000000001E-2</c:v>
                </c:pt>
                <c:pt idx="13">
                  <c:v>3.8000000000000002E-5</c:v>
                </c:pt>
                <c:pt idx="14">
                  <c:v>0.13708699999999999</c:v>
                </c:pt>
                <c:pt idx="15">
                  <c:v>7.5009999999999999E-3</c:v>
                </c:pt>
                <c:pt idx="16">
                  <c:v>7.92E-3</c:v>
                </c:pt>
                <c:pt idx="17">
                  <c:v>1.3136E-2</c:v>
                </c:pt>
                <c:pt idx="18">
                  <c:v>0</c:v>
                </c:pt>
                <c:pt idx="19">
                  <c:v>5.9000000000000003E-4</c:v>
                </c:pt>
                <c:pt idx="20">
                  <c:v>9.8890000000000002E-3</c:v>
                </c:pt>
                <c:pt idx="21">
                  <c:v>7.3800000000000005E-4</c:v>
                </c:pt>
                <c:pt idx="22">
                  <c:v>4.1729999999999996E-3</c:v>
                </c:pt>
                <c:pt idx="23">
                  <c:v>9.2599999999999996E-4</c:v>
                </c:pt>
                <c:pt idx="24">
                  <c:v>1.6570000000000001E-3</c:v>
                </c:pt>
                <c:pt idx="25">
                  <c:v>1.3618E-2</c:v>
                </c:pt>
                <c:pt idx="26">
                  <c:v>0.20613799999999999</c:v>
                </c:pt>
                <c:pt idx="27">
                  <c:v>1.324E-2</c:v>
                </c:pt>
                <c:pt idx="28">
                  <c:v>4.6181E-2</c:v>
                </c:pt>
                <c:pt idx="29">
                  <c:v>3.6983000000000002E-2</c:v>
                </c:pt>
                <c:pt idx="30">
                  <c:v>5.0100000000000003E-4</c:v>
                </c:pt>
                <c:pt idx="32">
                  <c:v>0</c:v>
                </c:pt>
                <c:pt idx="33">
                  <c:v>7.9060000000000005E-2</c:v>
                </c:pt>
                <c:pt idx="34">
                  <c:v>1.3569999999999999E-3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0E-4DAD-BB40-1AF756481E9B}"/>
            </c:ext>
          </c:extLst>
        </c:ser>
        <c:ser>
          <c:idx val="5"/>
          <c:order val="5"/>
          <c:tx>
            <c:strRef>
              <c:f>'01 general public'!$H$150</c:f>
              <c:strCache>
                <c:ptCount val="1"/>
                <c:pt idx="0">
                  <c:v>General public services n.e.c.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'01 general public'!$B$151:$B$185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'01 general public'!$H$151:$H$185</c:f>
              <c:numCache>
                <c:formatCode>#,##0.0_i</c:formatCode>
                <c:ptCount val="35"/>
                <c:pt idx="0">
                  <c:v>0.115742</c:v>
                </c:pt>
                <c:pt idx="1">
                  <c:v>9.3493999999999994E-2</c:v>
                </c:pt>
                <c:pt idx="2">
                  <c:v>9.3215000000000006E-2</c:v>
                </c:pt>
                <c:pt idx="4">
                  <c:v>3.5014999999999998E-2</c:v>
                </c:pt>
                <c:pt idx="5">
                  <c:v>2.3120999999999999E-2</c:v>
                </c:pt>
                <c:pt idx="6">
                  <c:v>0.14674200000000001</c:v>
                </c:pt>
                <c:pt idx="7">
                  <c:v>1.163035</c:v>
                </c:pt>
                <c:pt idx="8">
                  <c:v>0.152032</c:v>
                </c:pt>
                <c:pt idx="9">
                  <c:v>3.6933000000000001E-2</c:v>
                </c:pt>
                <c:pt idx="10">
                  <c:v>2.418E-3</c:v>
                </c:pt>
                <c:pt idx="11">
                  <c:v>0</c:v>
                </c:pt>
                <c:pt idx="12">
                  <c:v>5.0509999999999999E-3</c:v>
                </c:pt>
                <c:pt idx="13">
                  <c:v>7.7829999999999996E-2</c:v>
                </c:pt>
                <c:pt idx="14">
                  <c:v>3.8126E-2</c:v>
                </c:pt>
                <c:pt idx="15">
                  <c:v>0.18505199999999999</c:v>
                </c:pt>
                <c:pt idx="16">
                  <c:v>6.9842000000000001E-2</c:v>
                </c:pt>
                <c:pt idx="17">
                  <c:v>3.4762000000000001E-2</c:v>
                </c:pt>
                <c:pt idx="18">
                  <c:v>-4.6134000000000001E-2</c:v>
                </c:pt>
                <c:pt idx="19">
                  <c:v>4.1985000000000001E-2</c:v>
                </c:pt>
                <c:pt idx="20">
                  <c:v>0.13508100000000001</c:v>
                </c:pt>
                <c:pt idx="21">
                  <c:v>0.31359999999999999</c:v>
                </c:pt>
                <c:pt idx="22">
                  <c:v>6.4679999999999998E-3</c:v>
                </c:pt>
                <c:pt idx="23">
                  <c:v>4.0836999999999998E-2</c:v>
                </c:pt>
                <c:pt idx="24">
                  <c:v>6.1525000000000003E-2</c:v>
                </c:pt>
                <c:pt idx="25">
                  <c:v>4.5316000000000002E-2</c:v>
                </c:pt>
                <c:pt idx="26">
                  <c:v>0</c:v>
                </c:pt>
                <c:pt idx="27">
                  <c:v>0.30400700000000003</c:v>
                </c:pt>
                <c:pt idx="28">
                  <c:v>7.1275000000000005E-2</c:v>
                </c:pt>
                <c:pt idx="29">
                  <c:v>6.7239999999999999E-3</c:v>
                </c:pt>
                <c:pt idx="30">
                  <c:v>6.2123999999999999E-2</c:v>
                </c:pt>
                <c:pt idx="32">
                  <c:v>0.26967999999999998</c:v>
                </c:pt>
                <c:pt idx="33">
                  <c:v>1.5935000000000001E-2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E0E-4DAD-BB40-1AF756481E9B}"/>
            </c:ext>
          </c:extLst>
        </c:ser>
        <c:ser>
          <c:idx val="6"/>
          <c:order val="6"/>
          <c:tx>
            <c:strRef>
              <c:f>'01 general public'!$I$150</c:f>
              <c:strCache>
                <c:ptCount val="1"/>
                <c:pt idx="0">
                  <c:v>Public debt transactions</c:v>
                </c:pt>
              </c:strCache>
            </c:strRef>
          </c:tx>
          <c:spPr>
            <a:solidFill>
              <a:srgbClr val="208486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'01 general public'!$B$151:$B$185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'01 general public'!$I$151:$I$185</c:f>
              <c:numCache>
                <c:formatCode>#,##0.0_i</c:formatCode>
                <c:ptCount val="35"/>
                <c:pt idx="0">
                  <c:v>1.697525</c:v>
                </c:pt>
                <c:pt idx="1">
                  <c:v>1.779644</c:v>
                </c:pt>
                <c:pt idx="2">
                  <c:v>1.7782519999999999</c:v>
                </c:pt>
                <c:pt idx="4">
                  <c:v>1.6619790000000001</c:v>
                </c:pt>
                <c:pt idx="5">
                  <c:v>0.386183</c:v>
                </c:pt>
                <c:pt idx="6">
                  <c:v>1.1591279999999999</c:v>
                </c:pt>
                <c:pt idx="7">
                  <c:v>0.72445599999999999</c:v>
                </c:pt>
                <c:pt idx="8">
                  <c:v>0.73818399999999995</c:v>
                </c:pt>
                <c:pt idx="9">
                  <c:v>0.102746</c:v>
                </c:pt>
                <c:pt idx="10">
                  <c:v>0.66982900000000001</c:v>
                </c:pt>
                <c:pt idx="11">
                  <c:v>2.6831809999999998</c:v>
                </c:pt>
                <c:pt idx="12">
                  <c:v>2.4233929999999999</c:v>
                </c:pt>
                <c:pt idx="13">
                  <c:v>2.0050840000000001</c:v>
                </c:pt>
                <c:pt idx="14">
                  <c:v>1.5034670000000001</c:v>
                </c:pt>
                <c:pt idx="15">
                  <c:v>4.4178230000000003</c:v>
                </c:pt>
                <c:pt idx="16">
                  <c:v>1.472081</c:v>
                </c:pt>
                <c:pt idx="17">
                  <c:v>0.55118800000000001</c:v>
                </c:pt>
                <c:pt idx="18">
                  <c:v>0.41923500000000002</c:v>
                </c:pt>
                <c:pt idx="19">
                  <c:v>0.29156799999999999</c:v>
                </c:pt>
                <c:pt idx="20">
                  <c:v>2.9848949999999999</c:v>
                </c:pt>
                <c:pt idx="21">
                  <c:v>0.97789800000000004</c:v>
                </c:pt>
                <c:pt idx="22">
                  <c:v>0.62771999999999994</c:v>
                </c:pt>
                <c:pt idx="23">
                  <c:v>1.075644</c:v>
                </c:pt>
                <c:pt idx="24">
                  <c:v>1.6949989999999999</c:v>
                </c:pt>
                <c:pt idx="25">
                  <c:v>2.0331190000000001</c:v>
                </c:pt>
                <c:pt idx="26">
                  <c:v>1.519825</c:v>
                </c:pt>
                <c:pt idx="27">
                  <c:v>1.142328</c:v>
                </c:pt>
                <c:pt idx="28">
                  <c:v>1.102193</c:v>
                </c:pt>
                <c:pt idx="29">
                  <c:v>0.61526899999999995</c:v>
                </c:pt>
                <c:pt idx="30">
                  <c:v>0.59141600000000005</c:v>
                </c:pt>
                <c:pt idx="32">
                  <c:v>6.0881049999999997</c:v>
                </c:pt>
                <c:pt idx="33">
                  <c:v>0.51977799999999996</c:v>
                </c:pt>
                <c:pt idx="34">
                  <c:v>0.277001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E0E-4DAD-BB40-1AF756481E9B}"/>
            </c:ext>
          </c:extLst>
        </c:ser>
        <c:ser>
          <c:idx val="7"/>
          <c:order val="7"/>
          <c:tx>
            <c:strRef>
              <c:f>'01 general public'!$J$150</c:f>
              <c:strCache>
                <c:ptCount val="1"/>
                <c:pt idx="0">
                  <c:v>Transfers of a general character between different levels of government</c:v>
                </c:pt>
              </c:strCache>
            </c:strRef>
          </c:tx>
          <c:spPr>
            <a:solidFill>
              <a:srgbClr val="208486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'01 general public'!$B$151:$B$185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'01 general public'!$J$151:$J$185</c:f>
              <c:numCache>
                <c:formatCode>#,##0.0_i</c:formatCode>
                <c:ptCount val="35"/>
                <c:pt idx="0">
                  <c:v>2.23E-4</c:v>
                </c:pt>
                <c:pt idx="1">
                  <c:v>2.6499999999999999E-4</c:v>
                </c:pt>
                <c:pt idx="2">
                  <c:v>2.63E-4</c:v>
                </c:pt>
                <c:pt idx="4">
                  <c:v>1.8E-5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7.3999999999999996E-5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7.6940000000000003E-3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0E-4DAD-BB40-1AF756481E9B}"/>
            </c:ext>
          </c:extLst>
        </c:ser>
        <c:gapWidth val="75"/>
        <c:overlap val="100"/>
        <c:axId val="159951872"/>
        <c:axId val="159965952"/>
      </c:barChart>
      <c:catAx>
        <c:axId val="159951872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/>
            </a:pPr>
            <a:endParaRPr lang="fr-FR"/>
          </a:p>
        </c:txPr>
        <c:crossAx val="159965952"/>
        <c:crosses val="autoZero"/>
        <c:auto val="1"/>
        <c:lblAlgn val="ctr"/>
        <c:lblOffset val="100"/>
        <c:tickMarkSkip val="1"/>
      </c:catAx>
      <c:valAx>
        <c:axId val="159965952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none"/>
        <c:tickLblPos val="nextTo"/>
        <c:spPr>
          <a:ln w="9525">
            <a:noFill/>
          </a:ln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5995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378865562776073"/>
          <c:y val="0.63020125502936553"/>
          <c:w val="0.7528807825628534"/>
          <c:h val="0.32491207825035739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 on defence, 2022</a:t>
            </a:r>
          </a:p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 sz="1600" b="0"/>
              <a:t>% of GDP</a:t>
            </a:r>
          </a:p>
        </c:rich>
      </c:tx>
      <c:layout>
        <c:manualLayout>
          <c:xMode val="edge"/>
          <c:yMode val="edge"/>
          <c:x val="5.3354675203414704E-3"/>
          <c:y val="8.6009315079718651E-3"/>
        </c:manualLayout>
      </c:layout>
    </c:title>
    <c:plotArea>
      <c:layout>
        <c:manualLayout>
          <c:xMode val="edge"/>
          <c:yMode val="edge"/>
          <c:x val="1.4672535680939047E-2"/>
          <c:y val="0.1270787630302842"/>
          <c:w val="0.9714552487661734"/>
          <c:h val="0.68522825568537682"/>
        </c:manualLayout>
      </c:layout>
      <c:barChart>
        <c:barDir val="col"/>
        <c:grouping val="stacked"/>
        <c:ser>
          <c:idx val="0"/>
          <c:order val="0"/>
          <c:tx>
            <c:strRef>
              <c:f>'02 defence'!$C$149</c:f>
              <c:strCache>
                <c:ptCount val="1"/>
                <c:pt idx="0">
                  <c:v>Military defence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'02 defence'!$B$150:$B$184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'02 defence'!$C$150:$C$184</c:f>
              <c:numCache>
                <c:formatCode>#,##0.0_i</c:formatCode>
                <c:ptCount val="35"/>
                <c:pt idx="0">
                  <c:v>1.150801</c:v>
                </c:pt>
                <c:pt idx="1">
                  <c:v>1.1078159999999999</c:v>
                </c:pt>
                <c:pt idx="2">
                  <c:v>1.106889</c:v>
                </c:pt>
                <c:pt idx="4">
                  <c:v>0.93405899999999997</c:v>
                </c:pt>
                <c:pt idx="5">
                  <c:v>1.4346969999999999</c:v>
                </c:pt>
                <c:pt idx="6">
                  <c:v>0.88168999999999997</c:v>
                </c:pt>
                <c:pt idx="7">
                  <c:v>1.166955</c:v>
                </c:pt>
                <c:pt idx="8">
                  <c:v>0.91041300000000003</c:v>
                </c:pt>
                <c:pt idx="9">
                  <c:v>2.1265640000000001</c:v>
                </c:pt>
                <c:pt idx="10">
                  <c:v>0.15451899999999999</c:v>
                </c:pt>
                <c:pt idx="11">
                  <c:v>2.6086490000000002</c:v>
                </c:pt>
                <c:pt idx="12">
                  <c:v>0.99355499999999997</c:v>
                </c:pt>
                <c:pt idx="13">
                  <c:v>1.6055520000000001</c:v>
                </c:pt>
                <c:pt idx="14">
                  <c:v>0.92382600000000004</c:v>
                </c:pt>
                <c:pt idx="15">
                  <c:v>1.18198</c:v>
                </c:pt>
                <c:pt idx="16">
                  <c:v>1.507722</c:v>
                </c:pt>
                <c:pt idx="17">
                  <c:v>1.625203</c:v>
                </c:pt>
                <c:pt idx="18">
                  <c:v>1.452995</c:v>
                </c:pt>
                <c:pt idx="19">
                  <c:v>0.455285</c:v>
                </c:pt>
                <c:pt idx="20">
                  <c:v>1.3704989999999999</c:v>
                </c:pt>
                <c:pt idx="21">
                  <c:v>0.47456599999999999</c:v>
                </c:pt>
                <c:pt idx="22">
                  <c:v>1.1629039999999999</c:v>
                </c:pt>
                <c:pt idx="23">
                  <c:v>0.55588800000000005</c:v>
                </c:pt>
                <c:pt idx="24">
                  <c:v>1.586376</c:v>
                </c:pt>
                <c:pt idx="25">
                  <c:v>0.65547100000000003</c:v>
                </c:pt>
                <c:pt idx="26">
                  <c:v>1.7758149999999999</c:v>
                </c:pt>
                <c:pt idx="27">
                  <c:v>0.88658800000000004</c:v>
                </c:pt>
                <c:pt idx="28">
                  <c:v>1.1114440000000001</c:v>
                </c:pt>
                <c:pt idx="29">
                  <c:v>1.1718869999999999</c:v>
                </c:pt>
                <c:pt idx="30">
                  <c:v>1.3931659999999999</c:v>
                </c:pt>
                <c:pt idx="32">
                  <c:v>0</c:v>
                </c:pt>
                <c:pt idx="33">
                  <c:v>1.2448300000000001</c:v>
                </c:pt>
                <c:pt idx="34">
                  <c:v>0.73823000000000005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5D-4D61-B1CA-86CD5E1F70B7}"/>
            </c:ext>
          </c:extLst>
        </c:ser>
        <c:ser>
          <c:idx val="1"/>
          <c:order val="1"/>
          <c:tx>
            <c:strRef>
              <c:f>'02 defence'!$D$149</c:f>
              <c:strCache>
                <c:ptCount val="1"/>
                <c:pt idx="0">
                  <c:v>Civil defence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'02 defence'!$B$150:$B$184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'02 defence'!$D$150:$D$184</c:f>
              <c:numCache>
                <c:formatCode>#,##0.0_i</c:formatCode>
                <c:ptCount val="35"/>
                <c:pt idx="0">
                  <c:v>6.9849999999999999E-3</c:v>
                </c:pt>
                <c:pt idx="1">
                  <c:v>3.6770000000000001E-3</c:v>
                </c:pt>
                <c:pt idx="2">
                  <c:v>3.6579999999999998E-3</c:v>
                </c:pt>
                <c:pt idx="4">
                  <c:v>0</c:v>
                </c:pt>
                <c:pt idx="5">
                  <c:v>9.7436999999999996E-2</c:v>
                </c:pt>
                <c:pt idx="6">
                  <c:v>4.8770000000000003E-3</c:v>
                </c:pt>
                <c:pt idx="7">
                  <c:v>2.1683999999999998E-2</c:v>
                </c:pt>
                <c:pt idx="8">
                  <c:v>0</c:v>
                </c:pt>
                <c:pt idx="9">
                  <c:v>2.7799999999999998E-4</c:v>
                </c:pt>
                <c:pt idx="10">
                  <c:v>6.9820000000000004E-3</c:v>
                </c:pt>
                <c:pt idx="11">
                  <c:v>0</c:v>
                </c:pt>
                <c:pt idx="12">
                  <c:v>0</c:v>
                </c:pt>
                <c:pt idx="13">
                  <c:v>9.8899999999999995E-3</c:v>
                </c:pt>
                <c:pt idx="14">
                  <c:v>0</c:v>
                </c:pt>
                <c:pt idx="15">
                  <c:v>6.6799999999999997E-4</c:v>
                </c:pt>
                <c:pt idx="16">
                  <c:v>1.8721000000000002E-2</c:v>
                </c:pt>
                <c:pt idx="17">
                  <c:v>1.9210000000000001E-2</c:v>
                </c:pt>
                <c:pt idx="18">
                  <c:v>1.6841999999999999E-2</c:v>
                </c:pt>
                <c:pt idx="19">
                  <c:v>0</c:v>
                </c:pt>
                <c:pt idx="20">
                  <c:v>1.18E-4</c:v>
                </c:pt>
                <c:pt idx="21">
                  <c:v>1.1294999999999999E-2</c:v>
                </c:pt>
                <c:pt idx="22">
                  <c:v>0</c:v>
                </c:pt>
                <c:pt idx="23">
                  <c:v>1.207E-3</c:v>
                </c:pt>
                <c:pt idx="24">
                  <c:v>7.6940000000000003E-3</c:v>
                </c:pt>
                <c:pt idx="25">
                  <c:v>0</c:v>
                </c:pt>
                <c:pt idx="26">
                  <c:v>0</c:v>
                </c:pt>
                <c:pt idx="27">
                  <c:v>8.6835999999999997E-2</c:v>
                </c:pt>
                <c:pt idx="28">
                  <c:v>1.3851E-2</c:v>
                </c:pt>
                <c:pt idx="29">
                  <c:v>3.2874E-2</c:v>
                </c:pt>
                <c:pt idx="30">
                  <c:v>6.8774000000000002E-2</c:v>
                </c:pt>
                <c:pt idx="32">
                  <c:v>0.10083</c:v>
                </c:pt>
                <c:pt idx="33">
                  <c:v>3.3762E-2</c:v>
                </c:pt>
                <c:pt idx="34">
                  <c:v>6.1691999999999997E-2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5D-4D61-B1CA-86CD5E1F70B7}"/>
            </c:ext>
          </c:extLst>
        </c:ser>
        <c:ser>
          <c:idx val="2"/>
          <c:order val="2"/>
          <c:tx>
            <c:strRef>
              <c:f>'02 defence'!$E$149</c:f>
              <c:strCache>
                <c:ptCount val="1"/>
                <c:pt idx="0">
                  <c:v>Foreign military aid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'02 defence'!$B$150:$B$184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'02 defence'!$E$150:$E$184</c:f>
              <c:numCache>
                <c:formatCode>#,##0.0_i</c:formatCode>
                <c:ptCount val="35"/>
                <c:pt idx="0">
                  <c:v>6.5697000000000005E-2</c:v>
                </c:pt>
                <c:pt idx="1">
                  <c:v>7.0405999999999996E-2</c:v>
                </c:pt>
                <c:pt idx="2">
                  <c:v>7.0434999999999998E-2</c:v>
                </c:pt>
                <c:pt idx="4">
                  <c:v>4.1801999999999999E-2</c:v>
                </c:pt>
                <c:pt idx="5">
                  <c:v>6.8500000000000002E-3</c:v>
                </c:pt>
                <c:pt idx="6">
                  <c:v>4.8035000000000001E-2</c:v>
                </c:pt>
                <c:pt idx="7">
                  <c:v>3.673E-3</c:v>
                </c:pt>
                <c:pt idx="8">
                  <c:v>6.3608999999999999E-2</c:v>
                </c:pt>
                <c:pt idx="9">
                  <c:v>5.2760000000000003E-3</c:v>
                </c:pt>
                <c:pt idx="10">
                  <c:v>1.2532E-2</c:v>
                </c:pt>
                <c:pt idx="11">
                  <c:v>9.68E-4</c:v>
                </c:pt>
                <c:pt idx="12">
                  <c:v>0.114455</c:v>
                </c:pt>
                <c:pt idx="13">
                  <c:v>7.0441000000000004E-2</c:v>
                </c:pt>
                <c:pt idx="14">
                  <c:v>7.6104000000000005E-2</c:v>
                </c:pt>
                <c:pt idx="15">
                  <c:v>7.1411000000000002E-2</c:v>
                </c:pt>
                <c:pt idx="16">
                  <c:v>6.8402000000000004E-2</c:v>
                </c:pt>
                <c:pt idx="17">
                  <c:v>0.53507800000000005</c:v>
                </c:pt>
                <c:pt idx="18">
                  <c:v>5.7916000000000002E-2</c:v>
                </c:pt>
                <c:pt idx="19">
                  <c:v>8.0859E-2</c:v>
                </c:pt>
                <c:pt idx="20">
                  <c:v>2.5055999999999998E-2</c:v>
                </c:pt>
                <c:pt idx="21">
                  <c:v>0</c:v>
                </c:pt>
                <c:pt idx="22">
                  <c:v>9.2535999999999993E-2</c:v>
                </c:pt>
                <c:pt idx="23">
                  <c:v>0</c:v>
                </c:pt>
                <c:pt idx="24">
                  <c:v>1.111E-2</c:v>
                </c:pt>
                <c:pt idx="25">
                  <c:v>3.4566E-2</c:v>
                </c:pt>
                <c:pt idx="26">
                  <c:v>1.2187999999999999E-2</c:v>
                </c:pt>
                <c:pt idx="27">
                  <c:v>3.9343000000000003E-2</c:v>
                </c:pt>
                <c:pt idx="28">
                  <c:v>0.33603</c:v>
                </c:pt>
                <c:pt idx="29">
                  <c:v>7.6954999999999996E-2</c:v>
                </c:pt>
                <c:pt idx="30">
                  <c:v>0.114373</c:v>
                </c:pt>
                <c:pt idx="32">
                  <c:v>0</c:v>
                </c:pt>
                <c:pt idx="33">
                  <c:v>8.9875999999999998E-2</c:v>
                </c:pt>
                <c:pt idx="34">
                  <c:v>1.7666000000000001E-2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65D-4D61-B1CA-86CD5E1F70B7}"/>
            </c:ext>
          </c:extLst>
        </c:ser>
        <c:ser>
          <c:idx val="3"/>
          <c:order val="3"/>
          <c:tx>
            <c:strRef>
              <c:f>'02 defence'!$F$149</c:f>
              <c:strCache>
                <c:ptCount val="1"/>
                <c:pt idx="0">
                  <c:v>R&amp;D Defence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'02 defence'!$B$150:$B$184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'02 defence'!$F$150:$F$184</c:f>
              <c:numCache>
                <c:formatCode>#,##0.0_i</c:formatCode>
                <c:ptCount val="35"/>
                <c:pt idx="0">
                  <c:v>2.5052999999999999E-2</c:v>
                </c:pt>
                <c:pt idx="1">
                  <c:v>2.785E-2</c:v>
                </c:pt>
                <c:pt idx="2">
                  <c:v>2.7709000000000001E-2</c:v>
                </c:pt>
                <c:pt idx="4">
                  <c:v>5.8659999999999997E-3</c:v>
                </c:pt>
                <c:pt idx="5">
                  <c:v>0</c:v>
                </c:pt>
                <c:pt idx="6">
                  <c:v>2.49E-3</c:v>
                </c:pt>
                <c:pt idx="7">
                  <c:v>0</c:v>
                </c:pt>
                <c:pt idx="8">
                  <c:v>4.1993000000000003E-2</c:v>
                </c:pt>
                <c:pt idx="9">
                  <c:v>1.9716000000000001E-2</c:v>
                </c:pt>
                <c:pt idx="10">
                  <c:v>0</c:v>
                </c:pt>
                <c:pt idx="11">
                  <c:v>0</c:v>
                </c:pt>
                <c:pt idx="12">
                  <c:v>3.1640000000000001E-2</c:v>
                </c:pt>
                <c:pt idx="13">
                  <c:v>5.1418999999999999E-2</c:v>
                </c:pt>
                <c:pt idx="14">
                  <c:v>0</c:v>
                </c:pt>
                <c:pt idx="15">
                  <c:v>4.1609999999999998E-3</c:v>
                </c:pt>
                <c:pt idx="16">
                  <c:v>0</c:v>
                </c:pt>
                <c:pt idx="17">
                  <c:v>0</c:v>
                </c:pt>
                <c:pt idx="18">
                  <c:v>5.8939999999999999E-3</c:v>
                </c:pt>
                <c:pt idx="19">
                  <c:v>0</c:v>
                </c:pt>
                <c:pt idx="20">
                  <c:v>2.9799999999999998E-4</c:v>
                </c:pt>
                <c:pt idx="21">
                  <c:v>0</c:v>
                </c:pt>
                <c:pt idx="22">
                  <c:v>1.1997000000000001E-2</c:v>
                </c:pt>
                <c:pt idx="23">
                  <c:v>3.1100000000000002E-4</c:v>
                </c:pt>
                <c:pt idx="24">
                  <c:v>4.6820000000000004E-3</c:v>
                </c:pt>
                <c:pt idx="25">
                  <c:v>1.0845E-2</c:v>
                </c:pt>
                <c:pt idx="26">
                  <c:v>7.9570000000000005E-3</c:v>
                </c:pt>
                <c:pt idx="27">
                  <c:v>4.0080000000000003E-3</c:v>
                </c:pt>
                <c:pt idx="28">
                  <c:v>7.2750000000000002E-3</c:v>
                </c:pt>
                <c:pt idx="29">
                  <c:v>1.8678E-2</c:v>
                </c:pt>
                <c:pt idx="30">
                  <c:v>3.2967000000000003E-2</c:v>
                </c:pt>
                <c:pt idx="32">
                  <c:v>0</c:v>
                </c:pt>
                <c:pt idx="33">
                  <c:v>2.5453E-2</c:v>
                </c:pt>
                <c:pt idx="34">
                  <c:v>3.5239999999999998E-3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65D-4D61-B1CA-86CD5E1F70B7}"/>
            </c:ext>
          </c:extLst>
        </c:ser>
        <c:ser>
          <c:idx val="4"/>
          <c:order val="4"/>
          <c:tx>
            <c:strRef>
              <c:f>'02 defence'!$G$149</c:f>
              <c:strCache>
                <c:ptCount val="1"/>
                <c:pt idx="0">
                  <c:v>Defence n.e.c.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'02 defence'!$B$150:$B$184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'02 defence'!$G$150:$G$184</c:f>
              <c:numCache>
                <c:formatCode>#,##0.0_i</c:formatCode>
                <c:ptCount val="35"/>
                <c:pt idx="0">
                  <c:v>3.1822999999999997E-2</c:v>
                </c:pt>
                <c:pt idx="1">
                  <c:v>3.5314999999999999E-2</c:v>
                </c:pt>
                <c:pt idx="2">
                  <c:v>3.5137000000000002E-2</c:v>
                </c:pt>
                <c:pt idx="4">
                  <c:v>3.6000000000000001E-5</c:v>
                </c:pt>
                <c:pt idx="5">
                  <c:v>1.358E-3</c:v>
                </c:pt>
                <c:pt idx="6">
                  <c:v>5.2056999999999999E-2</c:v>
                </c:pt>
                <c:pt idx="7">
                  <c:v>2.1013E-2</c:v>
                </c:pt>
                <c:pt idx="8">
                  <c:v>1.3594E-2</c:v>
                </c:pt>
                <c:pt idx="9">
                  <c:v>4.3597999999999998E-2</c:v>
                </c:pt>
                <c:pt idx="10">
                  <c:v>8.4430000000000009E-3</c:v>
                </c:pt>
                <c:pt idx="11">
                  <c:v>0</c:v>
                </c:pt>
                <c:pt idx="12">
                  <c:v>0</c:v>
                </c:pt>
                <c:pt idx="13">
                  <c:v>9.4312999999999994E-2</c:v>
                </c:pt>
                <c:pt idx="14">
                  <c:v>0</c:v>
                </c:pt>
                <c:pt idx="15">
                  <c:v>2.0653000000000001E-2</c:v>
                </c:pt>
                <c:pt idx="16">
                  <c:v>0</c:v>
                </c:pt>
                <c:pt idx="17">
                  <c:v>4.3035999999999998E-2</c:v>
                </c:pt>
                <c:pt idx="18">
                  <c:v>0.55979400000000001</c:v>
                </c:pt>
                <c:pt idx="19">
                  <c:v>5.3899999999999998E-4</c:v>
                </c:pt>
                <c:pt idx="20">
                  <c:v>9.0499999999999999E-4</c:v>
                </c:pt>
                <c:pt idx="21">
                  <c:v>0</c:v>
                </c:pt>
                <c:pt idx="22">
                  <c:v>4.7572000000000003E-2</c:v>
                </c:pt>
                <c:pt idx="23">
                  <c:v>3.6866000000000003E-2</c:v>
                </c:pt>
                <c:pt idx="24">
                  <c:v>9.6069999999999992E-3</c:v>
                </c:pt>
                <c:pt idx="25">
                  <c:v>3.8657999999999998E-2</c:v>
                </c:pt>
                <c:pt idx="26">
                  <c:v>9.1549999999999999E-3</c:v>
                </c:pt>
                <c:pt idx="27">
                  <c:v>0.133711</c:v>
                </c:pt>
                <c:pt idx="28">
                  <c:v>4.7240999999999998E-2</c:v>
                </c:pt>
                <c:pt idx="29">
                  <c:v>1.0085999999999999E-2</c:v>
                </c:pt>
                <c:pt idx="30">
                  <c:v>9.5200000000000005E-4</c:v>
                </c:pt>
                <c:pt idx="32">
                  <c:v>0</c:v>
                </c:pt>
                <c:pt idx="33">
                  <c:v>2.3647999999999999E-2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65D-4D61-B1CA-86CD5E1F70B7}"/>
            </c:ext>
          </c:extLst>
        </c:ser>
        <c:gapWidth val="75"/>
        <c:overlap val="100"/>
        <c:axId val="160143616"/>
        <c:axId val="160161792"/>
      </c:barChart>
      <c:catAx>
        <c:axId val="160143616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/>
            </a:pPr>
            <a:endParaRPr lang="fr-FR"/>
          </a:p>
        </c:txPr>
        <c:crossAx val="160161792"/>
        <c:crosses val="autoZero"/>
        <c:auto val="1"/>
        <c:lblAlgn val="ctr"/>
        <c:lblOffset val="100"/>
        <c:tickMarkSkip val="1"/>
      </c:catAx>
      <c:valAx>
        <c:axId val="16016179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.0_i" sourceLinked="1"/>
        <c:majorTickMark val="none"/>
        <c:tickLblPos val="nextTo"/>
        <c:spPr>
          <a:ln w="9525">
            <a:noFill/>
          </a:ln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60143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22842312778133"/>
          <c:y val="0.83595958036258367"/>
          <c:w val="0.78332806311735859"/>
          <c:h val="4.2377116592464653E-2"/>
        </c:manualLayout>
      </c:layout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 on public order and safety, 2022</a:t>
            </a:r>
          </a:p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 sz="1600" b="0"/>
              <a:t>% of GDP</a:t>
            </a:r>
          </a:p>
        </c:rich>
      </c:tx>
      <c:layout>
        <c:manualLayout>
          <c:xMode val="edge"/>
          <c:yMode val="edge"/>
          <c:x val="5.3312008529921408E-3"/>
          <c:y val="8.388239424130849E-3"/>
        </c:manualLayout>
      </c:layout>
    </c:title>
    <c:plotArea>
      <c:layout>
        <c:manualLayout>
          <c:xMode val="edge"/>
          <c:yMode val="edge"/>
          <c:x val="1.4660802345728382E-2"/>
          <c:y val="0.16734537651141057"/>
          <c:w val="0.96987871518059476"/>
          <c:h val="0.61067852600800099"/>
        </c:manualLayout>
      </c:layout>
      <c:barChart>
        <c:barDir val="col"/>
        <c:grouping val="stacked"/>
        <c:ser>
          <c:idx val="0"/>
          <c:order val="0"/>
          <c:tx>
            <c:strRef>
              <c:f>'03 public order ..'!$C$149</c:f>
              <c:strCache>
                <c:ptCount val="1"/>
                <c:pt idx="0">
                  <c:v>Police services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'03 public order 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'03 public order ..'!$C$150:$C$184</c:f>
              <c:numCache>
                <c:formatCode>#,##0.0_i</c:formatCode>
                <c:ptCount val="35"/>
                <c:pt idx="0">
                  <c:v>0.90573300000000001</c:v>
                </c:pt>
                <c:pt idx="1">
                  <c:v>0.90389900000000001</c:v>
                </c:pt>
                <c:pt idx="2">
                  <c:v>0.90573099999999995</c:v>
                </c:pt>
                <c:pt idx="4">
                  <c:v>1.025261</c:v>
                </c:pt>
                <c:pt idx="5">
                  <c:v>1.2893209999999999</c:v>
                </c:pt>
                <c:pt idx="6">
                  <c:v>0.89300599999999997</c:v>
                </c:pt>
                <c:pt idx="7">
                  <c:v>0.50536000000000003</c:v>
                </c:pt>
                <c:pt idx="8">
                  <c:v>0.77034999999999998</c:v>
                </c:pt>
                <c:pt idx="9">
                  <c:v>1.072168</c:v>
                </c:pt>
                <c:pt idx="10">
                  <c:v>0.42190899999999998</c:v>
                </c:pt>
                <c:pt idx="11">
                  <c:v>1.246731</c:v>
                </c:pt>
                <c:pt idx="12">
                  <c:v>1.2041949999999999</c:v>
                </c:pt>
                <c:pt idx="13">
                  <c:v>0.94774999999999998</c:v>
                </c:pt>
                <c:pt idx="14">
                  <c:v>1.2673639999999999</c:v>
                </c:pt>
                <c:pt idx="15">
                  <c:v>1.093307</c:v>
                </c:pt>
                <c:pt idx="16">
                  <c:v>1.2315940000000001</c:v>
                </c:pt>
                <c:pt idx="17">
                  <c:v>1.0262150000000001</c:v>
                </c:pt>
                <c:pt idx="18">
                  <c:v>0.42251</c:v>
                </c:pt>
                <c:pt idx="19">
                  <c:v>0.53151599999999999</c:v>
                </c:pt>
                <c:pt idx="20">
                  <c:v>1.1774770000000001</c:v>
                </c:pt>
                <c:pt idx="21">
                  <c:v>0.74800199999999994</c:v>
                </c:pt>
                <c:pt idx="22">
                  <c:v>0.85744200000000004</c:v>
                </c:pt>
                <c:pt idx="23">
                  <c:v>0.68110899999999996</c:v>
                </c:pt>
                <c:pt idx="24">
                  <c:v>1.1487080000000001</c:v>
                </c:pt>
                <c:pt idx="25">
                  <c:v>0.96764899999999998</c:v>
                </c:pt>
                <c:pt idx="26">
                  <c:v>1.085707</c:v>
                </c:pt>
                <c:pt idx="27">
                  <c:v>0.83188300000000004</c:v>
                </c:pt>
                <c:pt idx="28">
                  <c:v>0.98635300000000004</c:v>
                </c:pt>
                <c:pt idx="29">
                  <c:v>0.543543</c:v>
                </c:pt>
                <c:pt idx="30">
                  <c:v>0.66939700000000002</c:v>
                </c:pt>
                <c:pt idx="32">
                  <c:v>0.87249100000000002</c:v>
                </c:pt>
                <c:pt idx="33">
                  <c:v>0.43987599999999999</c:v>
                </c:pt>
                <c:pt idx="34">
                  <c:v>0.68655100000000002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94-4AB4-8898-17D2B7917BF1}"/>
            </c:ext>
          </c:extLst>
        </c:ser>
        <c:ser>
          <c:idx val="1"/>
          <c:order val="1"/>
          <c:tx>
            <c:strRef>
              <c:f>'03 public order ..'!$D$149</c:f>
              <c:strCache>
                <c:ptCount val="1"/>
                <c:pt idx="0">
                  <c:v>Fire protection services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'03 public order 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'03 public order ..'!$D$150:$D$184</c:f>
              <c:numCache>
                <c:formatCode>#,##0.0_i</c:formatCode>
                <c:ptCount val="35"/>
                <c:pt idx="0">
                  <c:v>0.237511</c:v>
                </c:pt>
                <c:pt idx="1">
                  <c:v>0.245314</c:v>
                </c:pt>
                <c:pt idx="2">
                  <c:v>0.24502399999999999</c:v>
                </c:pt>
                <c:pt idx="4">
                  <c:v>0.21182400000000001</c:v>
                </c:pt>
                <c:pt idx="5">
                  <c:v>0.225357</c:v>
                </c:pt>
                <c:pt idx="6">
                  <c:v>0.26569399999999999</c:v>
                </c:pt>
                <c:pt idx="7">
                  <c:v>5.5620999999999997E-2</c:v>
                </c:pt>
                <c:pt idx="8">
                  <c:v>0.31384099999999998</c:v>
                </c:pt>
                <c:pt idx="9">
                  <c:v>0.237982</c:v>
                </c:pt>
                <c:pt idx="10">
                  <c:v>7.7340999999999993E-2</c:v>
                </c:pt>
                <c:pt idx="11">
                  <c:v>0.33733400000000002</c:v>
                </c:pt>
                <c:pt idx="12">
                  <c:v>0.188803</c:v>
                </c:pt>
                <c:pt idx="13">
                  <c:v>0.27626899999999999</c:v>
                </c:pt>
                <c:pt idx="14">
                  <c:v>0.187833</c:v>
                </c:pt>
                <c:pt idx="15">
                  <c:v>0.21264</c:v>
                </c:pt>
                <c:pt idx="16">
                  <c:v>0.139324</c:v>
                </c:pt>
                <c:pt idx="17">
                  <c:v>0.17723900000000001</c:v>
                </c:pt>
                <c:pt idx="18">
                  <c:v>0.22819999999999999</c:v>
                </c:pt>
                <c:pt idx="19">
                  <c:v>0.22200900000000001</c:v>
                </c:pt>
                <c:pt idx="20">
                  <c:v>0.21001500000000001</c:v>
                </c:pt>
                <c:pt idx="21">
                  <c:v>0.10458099999999999</c:v>
                </c:pt>
                <c:pt idx="22">
                  <c:v>0.20249400000000001</c:v>
                </c:pt>
                <c:pt idx="23">
                  <c:v>0.173651</c:v>
                </c:pt>
                <c:pt idx="24">
                  <c:v>0.21773899999999999</c:v>
                </c:pt>
                <c:pt idx="25">
                  <c:v>0.141876</c:v>
                </c:pt>
                <c:pt idx="26">
                  <c:v>0.27075399999999999</c:v>
                </c:pt>
                <c:pt idx="27">
                  <c:v>0.13426099999999999</c:v>
                </c:pt>
                <c:pt idx="28">
                  <c:v>0.180755</c:v>
                </c:pt>
                <c:pt idx="29">
                  <c:v>0.245061</c:v>
                </c:pt>
                <c:pt idx="30">
                  <c:v>0.18291399999999999</c:v>
                </c:pt>
                <c:pt idx="32">
                  <c:v>9.9873000000000003E-2</c:v>
                </c:pt>
                <c:pt idx="33">
                  <c:v>0.19402</c:v>
                </c:pt>
                <c:pt idx="34">
                  <c:v>0.11405700000000001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C94-4AB4-8898-17D2B7917BF1}"/>
            </c:ext>
          </c:extLst>
        </c:ser>
        <c:ser>
          <c:idx val="2"/>
          <c:order val="2"/>
          <c:tx>
            <c:strRef>
              <c:f>'03 public order ..'!$E$149</c:f>
              <c:strCache>
                <c:ptCount val="1"/>
                <c:pt idx="0">
                  <c:v>Law courts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'03 public order 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'03 public order ..'!$E$150:$E$184</c:f>
              <c:numCache>
                <c:formatCode>#,##0.0_i</c:formatCode>
                <c:ptCount val="35"/>
                <c:pt idx="0">
                  <c:v>0.32114500000000001</c:v>
                </c:pt>
                <c:pt idx="1">
                  <c:v>0.31648799999999999</c:v>
                </c:pt>
                <c:pt idx="2">
                  <c:v>0.31697500000000001</c:v>
                </c:pt>
                <c:pt idx="4">
                  <c:v>0.26023200000000002</c:v>
                </c:pt>
                <c:pt idx="5">
                  <c:v>0.65239000000000003</c:v>
                </c:pt>
                <c:pt idx="6">
                  <c:v>0.29694700000000002</c:v>
                </c:pt>
                <c:pt idx="7">
                  <c:v>0.14857100000000001</c:v>
                </c:pt>
                <c:pt idx="8">
                  <c:v>0.39021800000000001</c:v>
                </c:pt>
                <c:pt idx="9">
                  <c:v>0.26019700000000001</c:v>
                </c:pt>
                <c:pt idx="10">
                  <c:v>0.15948100000000001</c:v>
                </c:pt>
                <c:pt idx="11">
                  <c:v>0.31168299999999999</c:v>
                </c:pt>
                <c:pt idx="12">
                  <c:v>0.366836</c:v>
                </c:pt>
                <c:pt idx="13">
                  <c:v>0.25467099999999998</c:v>
                </c:pt>
                <c:pt idx="14">
                  <c:v>0.41304800000000003</c:v>
                </c:pt>
                <c:pt idx="15">
                  <c:v>0.33917700000000001</c:v>
                </c:pt>
                <c:pt idx="16">
                  <c:v>0.141484</c:v>
                </c:pt>
                <c:pt idx="17">
                  <c:v>0.40478999999999998</c:v>
                </c:pt>
                <c:pt idx="18">
                  <c:v>0.203627</c:v>
                </c:pt>
                <c:pt idx="19">
                  <c:v>0.23778099999999999</c:v>
                </c:pt>
                <c:pt idx="20">
                  <c:v>0.34942800000000002</c:v>
                </c:pt>
                <c:pt idx="21">
                  <c:v>0.41429700000000003</c:v>
                </c:pt>
                <c:pt idx="22">
                  <c:v>0.25924599999999998</c:v>
                </c:pt>
                <c:pt idx="23">
                  <c:v>0.25650200000000001</c:v>
                </c:pt>
                <c:pt idx="24">
                  <c:v>0.498255</c:v>
                </c:pt>
                <c:pt idx="25">
                  <c:v>0.30566399999999999</c:v>
                </c:pt>
                <c:pt idx="26">
                  <c:v>0.40038699999999999</c:v>
                </c:pt>
                <c:pt idx="27">
                  <c:v>0.42764600000000003</c:v>
                </c:pt>
                <c:pt idx="28">
                  <c:v>0.297259</c:v>
                </c:pt>
                <c:pt idx="29">
                  <c:v>0.21480199999999999</c:v>
                </c:pt>
                <c:pt idx="30">
                  <c:v>0.24473700000000001</c:v>
                </c:pt>
                <c:pt idx="32">
                  <c:v>0.228876</c:v>
                </c:pt>
                <c:pt idx="33">
                  <c:v>0.109509</c:v>
                </c:pt>
                <c:pt idx="34">
                  <c:v>0.30074899999999999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C94-4AB4-8898-17D2B7917BF1}"/>
            </c:ext>
          </c:extLst>
        </c:ser>
        <c:ser>
          <c:idx val="3"/>
          <c:order val="3"/>
          <c:tx>
            <c:strRef>
              <c:f>'03 public order ..'!$F$149</c:f>
              <c:strCache>
                <c:ptCount val="1"/>
                <c:pt idx="0">
                  <c:v>Prisons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'03 public order 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'03 public order ..'!$F$150:$F$184</c:f>
              <c:numCache>
                <c:formatCode>#,##0.0_i</c:formatCode>
                <c:ptCount val="35"/>
                <c:pt idx="0">
                  <c:v>0.15471199999999999</c:v>
                </c:pt>
                <c:pt idx="1">
                  <c:v>0.14885599999999999</c:v>
                </c:pt>
                <c:pt idx="2">
                  <c:v>0.14869599999999999</c:v>
                </c:pt>
                <c:pt idx="4">
                  <c:v>0.12932199999999999</c:v>
                </c:pt>
                <c:pt idx="5">
                  <c:v>0.16006300000000001</c:v>
                </c:pt>
                <c:pt idx="6">
                  <c:v>0.163525</c:v>
                </c:pt>
                <c:pt idx="7">
                  <c:v>0.15676399999999999</c:v>
                </c:pt>
                <c:pt idx="8">
                  <c:v>9.3298000000000006E-2</c:v>
                </c:pt>
                <c:pt idx="9">
                  <c:v>0.139957</c:v>
                </c:pt>
                <c:pt idx="10">
                  <c:v>4.5628000000000002E-2</c:v>
                </c:pt>
                <c:pt idx="11">
                  <c:v>8.0340999999999996E-2</c:v>
                </c:pt>
                <c:pt idx="12">
                  <c:v>0.146096</c:v>
                </c:pt>
                <c:pt idx="13">
                  <c:v>0.179645</c:v>
                </c:pt>
                <c:pt idx="14">
                  <c:v>0.116967</c:v>
                </c:pt>
                <c:pt idx="15">
                  <c:v>0.192553</c:v>
                </c:pt>
                <c:pt idx="16">
                  <c:v>7.5962000000000002E-2</c:v>
                </c:pt>
                <c:pt idx="17">
                  <c:v>0.15908700000000001</c:v>
                </c:pt>
                <c:pt idx="18">
                  <c:v>0.14085300000000001</c:v>
                </c:pt>
                <c:pt idx="19">
                  <c:v>0.16437299999999999</c:v>
                </c:pt>
                <c:pt idx="20">
                  <c:v>0.20403399999999999</c:v>
                </c:pt>
                <c:pt idx="21">
                  <c:v>0.17466300000000001</c:v>
                </c:pt>
                <c:pt idx="22">
                  <c:v>0.30765300000000001</c:v>
                </c:pt>
                <c:pt idx="23">
                  <c:v>0.13622000000000001</c:v>
                </c:pt>
                <c:pt idx="24">
                  <c:v>0.211536</c:v>
                </c:pt>
                <c:pt idx="25">
                  <c:v>0.128387</c:v>
                </c:pt>
                <c:pt idx="26">
                  <c:v>0.11626</c:v>
                </c:pt>
                <c:pt idx="27">
                  <c:v>9.4393000000000005E-2</c:v>
                </c:pt>
                <c:pt idx="28">
                  <c:v>0.20203499999999999</c:v>
                </c:pt>
                <c:pt idx="29">
                  <c:v>9.8996000000000001E-2</c:v>
                </c:pt>
                <c:pt idx="30">
                  <c:v>0.230902</c:v>
                </c:pt>
                <c:pt idx="32">
                  <c:v>7.6272000000000006E-2</c:v>
                </c:pt>
                <c:pt idx="33">
                  <c:v>9.6659999999999996E-2</c:v>
                </c:pt>
                <c:pt idx="34">
                  <c:v>0.197855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C94-4AB4-8898-17D2B7917BF1}"/>
            </c:ext>
          </c:extLst>
        </c:ser>
        <c:ser>
          <c:idx val="4"/>
          <c:order val="4"/>
          <c:tx>
            <c:strRef>
              <c:f>'03 public order ..'!$G$149</c:f>
              <c:strCache>
                <c:ptCount val="1"/>
                <c:pt idx="0">
                  <c:v>R&amp;D Public order and safety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'03 public order 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'03 public order ..'!$G$150:$G$184</c:f>
              <c:numCache>
                <c:formatCode>#,##0.0_i</c:formatCode>
                <c:ptCount val="35"/>
                <c:pt idx="0">
                  <c:v>3.0360000000000001E-3</c:v>
                </c:pt>
                <c:pt idx="1">
                  <c:v>3.0479999999999999E-3</c:v>
                </c:pt>
                <c:pt idx="2">
                  <c:v>3.0669999999999998E-3</c:v>
                </c:pt>
                <c:pt idx="4">
                  <c:v>3.5200000000000001E-3</c:v>
                </c:pt>
                <c:pt idx="5">
                  <c:v>8.3929999999999994E-3</c:v>
                </c:pt>
                <c:pt idx="6">
                  <c:v>1.1199999999999999E-3</c:v>
                </c:pt>
                <c:pt idx="7">
                  <c:v>0</c:v>
                </c:pt>
                <c:pt idx="8">
                  <c:v>7.7399999999999995E-4</c:v>
                </c:pt>
                <c:pt idx="9">
                  <c:v>5.2760000000000003E-3</c:v>
                </c:pt>
                <c:pt idx="10">
                  <c:v>1.55E-4</c:v>
                </c:pt>
                <c:pt idx="11">
                  <c:v>0</c:v>
                </c:pt>
                <c:pt idx="12">
                  <c:v>2.23E-4</c:v>
                </c:pt>
                <c:pt idx="13">
                  <c:v>0</c:v>
                </c:pt>
                <c:pt idx="14">
                  <c:v>6.8129999999999996E-3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1.2898E-2</c:v>
                </c:pt>
                <c:pt idx="20">
                  <c:v>2.0999999999999999E-5</c:v>
                </c:pt>
                <c:pt idx="21">
                  <c:v>1.2160000000000001E-3</c:v>
                </c:pt>
                <c:pt idx="22">
                  <c:v>2.1177999999999999E-2</c:v>
                </c:pt>
                <c:pt idx="23">
                  <c:v>2.6698E-2</c:v>
                </c:pt>
                <c:pt idx="24">
                  <c:v>8.5269999999999999E-3</c:v>
                </c:pt>
                <c:pt idx="25">
                  <c:v>6.77E-3</c:v>
                </c:pt>
                <c:pt idx="26">
                  <c:v>1.042E-3</c:v>
                </c:pt>
                <c:pt idx="27">
                  <c:v>3.1329999999999999E-3</c:v>
                </c:pt>
                <c:pt idx="28">
                  <c:v>2.05E-4</c:v>
                </c:pt>
                <c:pt idx="29">
                  <c:v>1.121E-3</c:v>
                </c:pt>
                <c:pt idx="30">
                  <c:v>0</c:v>
                </c:pt>
                <c:pt idx="32">
                  <c:v>0</c:v>
                </c:pt>
                <c:pt idx="33">
                  <c:v>1.8231000000000001E-2</c:v>
                </c:pt>
                <c:pt idx="34">
                  <c:v>1.03E-4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C94-4AB4-8898-17D2B7917BF1}"/>
            </c:ext>
          </c:extLst>
        </c:ser>
        <c:ser>
          <c:idx val="5"/>
          <c:order val="5"/>
          <c:tx>
            <c:strRef>
              <c:f>'03 public order ..'!$H$149</c:f>
              <c:strCache>
                <c:ptCount val="1"/>
                <c:pt idx="0">
                  <c:v>Public order and safety n.e.c.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'03 public order ..'!$B$150:$B$184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'03 public order ..'!$H$150:$H$184</c:f>
              <c:numCache>
                <c:formatCode>#,##0.0_i</c:formatCode>
                <c:ptCount val="35"/>
                <c:pt idx="0">
                  <c:v>8.5360000000000005E-2</c:v>
                </c:pt>
                <c:pt idx="1">
                  <c:v>7.9263E-2</c:v>
                </c:pt>
                <c:pt idx="2">
                  <c:v>7.9292000000000001E-2</c:v>
                </c:pt>
                <c:pt idx="4">
                  <c:v>0.11179600000000001</c:v>
                </c:pt>
                <c:pt idx="5">
                  <c:v>0.17957500000000001</c:v>
                </c:pt>
                <c:pt idx="6">
                  <c:v>0.15717400000000001</c:v>
                </c:pt>
                <c:pt idx="7">
                  <c:v>1.5644999999999999E-2</c:v>
                </c:pt>
                <c:pt idx="8">
                  <c:v>9.2524999999999996E-2</c:v>
                </c:pt>
                <c:pt idx="9">
                  <c:v>7.4977000000000002E-2</c:v>
                </c:pt>
                <c:pt idx="10">
                  <c:v>4.2706000000000001E-2</c:v>
                </c:pt>
                <c:pt idx="11">
                  <c:v>1.9843E-2</c:v>
                </c:pt>
                <c:pt idx="12">
                  <c:v>2.6218999999999999E-2</c:v>
                </c:pt>
                <c:pt idx="13">
                  <c:v>6.5250000000000002E-2</c:v>
                </c:pt>
                <c:pt idx="14">
                  <c:v>8.5164000000000004E-2</c:v>
                </c:pt>
                <c:pt idx="15">
                  <c:v>7.9120000000000006E-3</c:v>
                </c:pt>
                <c:pt idx="16">
                  <c:v>8.6400000000000001E-3</c:v>
                </c:pt>
                <c:pt idx="17">
                  <c:v>0.21029300000000001</c:v>
                </c:pt>
                <c:pt idx="18">
                  <c:v>0.233713</c:v>
                </c:pt>
                <c:pt idx="19">
                  <c:v>4.5866999999999998E-2</c:v>
                </c:pt>
                <c:pt idx="20">
                  <c:v>1.4548999999999999E-2</c:v>
                </c:pt>
                <c:pt idx="21">
                  <c:v>0</c:v>
                </c:pt>
                <c:pt idx="22">
                  <c:v>0.230348</c:v>
                </c:pt>
                <c:pt idx="23">
                  <c:v>6.3741000000000006E-2</c:v>
                </c:pt>
                <c:pt idx="24">
                  <c:v>0.228884</c:v>
                </c:pt>
                <c:pt idx="25">
                  <c:v>8.8772000000000004E-2</c:v>
                </c:pt>
                <c:pt idx="26">
                  <c:v>0.22797400000000001</c:v>
                </c:pt>
                <c:pt idx="27">
                  <c:v>0.110305</c:v>
                </c:pt>
                <c:pt idx="28">
                  <c:v>0.67968700000000004</c:v>
                </c:pt>
                <c:pt idx="29">
                  <c:v>4.7442999999999999E-2</c:v>
                </c:pt>
                <c:pt idx="30">
                  <c:v>1.0694E-2</c:v>
                </c:pt>
                <c:pt idx="32">
                  <c:v>0.26325500000000002</c:v>
                </c:pt>
                <c:pt idx="33">
                  <c:v>1.6126999999999999E-2</c:v>
                </c:pt>
                <c:pt idx="34">
                  <c:v>0.35747200000000001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C94-4AB4-8898-17D2B7917BF1}"/>
            </c:ext>
          </c:extLst>
        </c:ser>
        <c:gapWidth val="75"/>
        <c:overlap val="100"/>
        <c:axId val="160352896"/>
        <c:axId val="160362880"/>
      </c:barChart>
      <c:catAx>
        <c:axId val="160352896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/>
            </a:pPr>
            <a:endParaRPr lang="fr-FR"/>
          </a:p>
        </c:txPr>
        <c:crossAx val="160362880"/>
        <c:crosses val="autoZero"/>
        <c:auto val="1"/>
        <c:lblAlgn val="ctr"/>
        <c:lblOffset val="100"/>
        <c:tickMarkSkip val="1"/>
      </c:catAx>
      <c:valAx>
        <c:axId val="160362880"/>
        <c:scaling>
          <c:orientation val="minMax"/>
          <c:max val="2.6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.0_i" sourceLinked="1"/>
        <c:majorTickMark val="none"/>
        <c:tickLblPos val="nextTo"/>
        <c:spPr>
          <a:ln w="9525">
            <a:noFill/>
          </a:ln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60352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213338286732569"/>
          <c:y val="0.80109156093577083"/>
          <c:w val="0.71564891690920085"/>
          <c:h val="7.7822263950174803E-2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General government total expenditure on 'economic affairs', 2022 </a:t>
            </a:r>
            <a:br>
              <a:rPr lang="en-US"/>
            </a:br>
            <a:r>
              <a:rPr lang="en-US" b="0"/>
              <a:t>(% of GDP) </a:t>
            </a:r>
          </a:p>
        </c:rich>
      </c:tx>
      <c:layout>
        <c:manualLayout>
          <c:xMode val="edge"/>
          <c:yMode val="edge"/>
          <c:x val="5.3332997509657571E-3"/>
          <c:y val="8.3940473346148653E-3"/>
        </c:manualLayout>
      </c:layout>
    </c:title>
    <c:plotArea>
      <c:layout>
        <c:manualLayout>
          <c:xMode val="edge"/>
          <c:yMode val="edge"/>
          <c:x val="1.4660802345728382E-2"/>
          <c:y val="0.12884355400547179"/>
          <c:w val="0.97027855524456885"/>
          <c:h val="0.52867445696121673"/>
        </c:manualLayout>
      </c:layout>
      <c:barChart>
        <c:barDir val="col"/>
        <c:grouping val="stacked"/>
        <c:ser>
          <c:idx val="0"/>
          <c:order val="0"/>
          <c:tx>
            <c:strRef>
              <c:f>'04 economic affairs'!$C$149</c:f>
              <c:strCache>
                <c:ptCount val="1"/>
                <c:pt idx="0">
                  <c:v>General economic, commercial and labour affairs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'04 economic affairs'!$B$150:$B$184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'04 economic affairs'!$C$150:$C$184</c:f>
              <c:numCache>
                <c:formatCode>#,##0.0_i</c:formatCode>
                <c:ptCount val="35"/>
                <c:pt idx="0">
                  <c:v>1.1887509999999999</c:v>
                </c:pt>
                <c:pt idx="1">
                  <c:v>1.2406550000000001</c:v>
                </c:pt>
                <c:pt idx="2">
                  <c:v>1.2420990000000001</c:v>
                </c:pt>
                <c:pt idx="4">
                  <c:v>3.0552609999999998</c:v>
                </c:pt>
                <c:pt idx="5">
                  <c:v>0.428041</c:v>
                </c:pt>
                <c:pt idx="6">
                  <c:v>0.45972000000000002</c:v>
                </c:pt>
                <c:pt idx="7">
                  <c:v>0.661771</c:v>
                </c:pt>
                <c:pt idx="8">
                  <c:v>1.104981</c:v>
                </c:pt>
                <c:pt idx="9">
                  <c:v>0.44125199999999998</c:v>
                </c:pt>
                <c:pt idx="10">
                  <c:v>0.43307200000000001</c:v>
                </c:pt>
                <c:pt idx="11">
                  <c:v>1.2055929999999999</c:v>
                </c:pt>
                <c:pt idx="12">
                  <c:v>1.3106279999999999</c:v>
                </c:pt>
                <c:pt idx="13">
                  <c:v>1.60362</c:v>
                </c:pt>
                <c:pt idx="14">
                  <c:v>1.5271809999999999</c:v>
                </c:pt>
                <c:pt idx="15">
                  <c:v>0.41964000000000001</c:v>
                </c:pt>
                <c:pt idx="16">
                  <c:v>0.62245700000000004</c:v>
                </c:pt>
                <c:pt idx="17">
                  <c:v>0.69806500000000005</c:v>
                </c:pt>
                <c:pt idx="18">
                  <c:v>0.54073599999999999</c:v>
                </c:pt>
                <c:pt idx="19">
                  <c:v>0.74573800000000001</c:v>
                </c:pt>
                <c:pt idx="20">
                  <c:v>1.9090560000000001</c:v>
                </c:pt>
                <c:pt idx="21">
                  <c:v>2.58812</c:v>
                </c:pt>
                <c:pt idx="22">
                  <c:v>1.062335</c:v>
                </c:pt>
                <c:pt idx="23">
                  <c:v>3.5456810000000001</c:v>
                </c:pt>
                <c:pt idx="24">
                  <c:v>0.98902299999999999</c:v>
                </c:pt>
                <c:pt idx="25">
                  <c:v>1.206879</c:v>
                </c:pt>
                <c:pt idx="26">
                  <c:v>0.487317</c:v>
                </c:pt>
                <c:pt idx="27">
                  <c:v>0.81394900000000003</c:v>
                </c:pt>
                <c:pt idx="28">
                  <c:v>0.339532</c:v>
                </c:pt>
                <c:pt idx="29">
                  <c:v>0.80765699999999996</c:v>
                </c:pt>
                <c:pt idx="30">
                  <c:v>1.110466</c:v>
                </c:pt>
                <c:pt idx="32">
                  <c:v>0.59592500000000004</c:v>
                </c:pt>
                <c:pt idx="33">
                  <c:v>0.39978599999999997</c:v>
                </c:pt>
                <c:pt idx="34">
                  <c:v>0.30214200000000002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B-42D0-AF1C-2984EB45D56F}"/>
            </c:ext>
          </c:extLst>
        </c:ser>
        <c:ser>
          <c:idx val="1"/>
          <c:order val="1"/>
          <c:tx>
            <c:strRef>
              <c:f>'04 economic affairs'!$D$149</c:f>
              <c:strCache>
                <c:ptCount val="1"/>
                <c:pt idx="0">
                  <c:v>Agriculture, forestry, fishing and hunting</c:v>
                </c:pt>
              </c:strCache>
            </c:strRef>
          </c:tx>
          <c:spPr>
            <a:solidFill>
              <a:srgbClr val="2644A7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'04 economic affairs'!$B$150:$B$184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'04 economic affairs'!$D$150:$D$184</c:f>
              <c:numCache>
                <c:formatCode>#,##0.0_i</c:formatCode>
                <c:ptCount val="35"/>
                <c:pt idx="0">
                  <c:v>0.30260700000000001</c:v>
                </c:pt>
                <c:pt idx="1">
                  <c:v>0.27944400000000003</c:v>
                </c:pt>
                <c:pt idx="2">
                  <c:v>0.28023599999999999</c:v>
                </c:pt>
                <c:pt idx="4">
                  <c:v>7.5083999999999998E-2</c:v>
                </c:pt>
                <c:pt idx="5">
                  <c:v>0.78484600000000004</c:v>
                </c:pt>
                <c:pt idx="6">
                  <c:v>0.46792699999999998</c:v>
                </c:pt>
                <c:pt idx="7">
                  <c:v>0.26528800000000002</c:v>
                </c:pt>
                <c:pt idx="8">
                  <c:v>0.27220800000000001</c:v>
                </c:pt>
                <c:pt idx="9">
                  <c:v>0.38876899999999998</c:v>
                </c:pt>
                <c:pt idx="10">
                  <c:v>0.21470500000000001</c:v>
                </c:pt>
                <c:pt idx="11">
                  <c:v>0.374116</c:v>
                </c:pt>
                <c:pt idx="12">
                  <c:v>0.40932099999999999</c:v>
                </c:pt>
                <c:pt idx="13">
                  <c:v>0.25114700000000001</c:v>
                </c:pt>
                <c:pt idx="14">
                  <c:v>0.43648300000000001</c:v>
                </c:pt>
                <c:pt idx="15">
                  <c:v>0.245479</c:v>
                </c:pt>
                <c:pt idx="16">
                  <c:v>0.64189799999999997</c:v>
                </c:pt>
                <c:pt idx="17">
                  <c:v>0.38491399999999998</c:v>
                </c:pt>
                <c:pt idx="18">
                  <c:v>0.419545</c:v>
                </c:pt>
                <c:pt idx="19">
                  <c:v>0.30380200000000002</c:v>
                </c:pt>
                <c:pt idx="20">
                  <c:v>0.39833099999999999</c:v>
                </c:pt>
                <c:pt idx="21">
                  <c:v>0.38760699999999998</c:v>
                </c:pt>
                <c:pt idx="22">
                  <c:v>0.161494</c:v>
                </c:pt>
                <c:pt idx="23">
                  <c:v>0.40417199999999998</c:v>
                </c:pt>
                <c:pt idx="24">
                  <c:v>0.60775000000000001</c:v>
                </c:pt>
                <c:pt idx="25">
                  <c:v>0.38296200000000002</c:v>
                </c:pt>
                <c:pt idx="26">
                  <c:v>0.64465899999999998</c:v>
                </c:pt>
                <c:pt idx="27">
                  <c:v>0.59410499999999999</c:v>
                </c:pt>
                <c:pt idx="28">
                  <c:v>0.32003900000000002</c:v>
                </c:pt>
                <c:pt idx="29">
                  <c:v>0.64963700000000002</c:v>
                </c:pt>
                <c:pt idx="30">
                  <c:v>0.15320500000000001</c:v>
                </c:pt>
                <c:pt idx="32">
                  <c:v>0.70861399999999997</c:v>
                </c:pt>
                <c:pt idx="33">
                  <c:v>0.393843</c:v>
                </c:pt>
                <c:pt idx="34">
                  <c:v>0.52249000000000001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90B-42D0-AF1C-2984EB45D56F}"/>
            </c:ext>
          </c:extLst>
        </c:ser>
        <c:ser>
          <c:idx val="2"/>
          <c:order val="2"/>
          <c:tx>
            <c:strRef>
              <c:f>'04 economic affairs'!$E$149</c:f>
              <c:strCache>
                <c:ptCount val="1"/>
                <c:pt idx="0">
                  <c:v>Fuel and Energy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'04 economic affairs'!$B$150:$B$184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'04 economic affairs'!$E$150:$E$184</c:f>
              <c:numCache>
                <c:formatCode>#,##0.0_i</c:formatCode>
                <c:ptCount val="35"/>
                <c:pt idx="0">
                  <c:v>1.0671040000000001</c:v>
                </c:pt>
                <c:pt idx="1">
                  <c:v>1.0482359999999999</c:v>
                </c:pt>
                <c:pt idx="2">
                  <c:v>1.053812</c:v>
                </c:pt>
                <c:pt idx="4">
                  <c:v>6.4435000000000006E-2</c:v>
                </c:pt>
                <c:pt idx="5">
                  <c:v>4.005528</c:v>
                </c:pt>
                <c:pt idx="6">
                  <c:v>0.83364000000000005</c:v>
                </c:pt>
                <c:pt idx="7">
                  <c:v>0.27266800000000002</c:v>
                </c:pt>
                <c:pt idx="8">
                  <c:v>0.91678499999999996</c:v>
                </c:pt>
                <c:pt idx="9">
                  <c:v>0.94470799999999999</c:v>
                </c:pt>
                <c:pt idx="10">
                  <c:v>6.5800999999999998E-2</c:v>
                </c:pt>
                <c:pt idx="11">
                  <c:v>4.1278600000000001</c:v>
                </c:pt>
                <c:pt idx="12">
                  <c:v>1.1537630000000001</c:v>
                </c:pt>
                <c:pt idx="13">
                  <c:v>1.359596</c:v>
                </c:pt>
                <c:pt idx="14">
                  <c:v>2.1547190000000001</c:v>
                </c:pt>
                <c:pt idx="15">
                  <c:v>1.1834549999999999</c:v>
                </c:pt>
                <c:pt idx="16">
                  <c:v>0.25956699999999999</c:v>
                </c:pt>
                <c:pt idx="17">
                  <c:v>2.3247580000000001</c:v>
                </c:pt>
                <c:pt idx="18">
                  <c:v>1.4681120000000001</c:v>
                </c:pt>
                <c:pt idx="19">
                  <c:v>0.169351</c:v>
                </c:pt>
                <c:pt idx="20">
                  <c:v>2.889869</c:v>
                </c:pt>
                <c:pt idx="21">
                  <c:v>2.4565350000000001</c:v>
                </c:pt>
                <c:pt idx="22">
                  <c:v>1.376873</c:v>
                </c:pt>
                <c:pt idx="23">
                  <c:v>1.0274099999999999</c:v>
                </c:pt>
                <c:pt idx="24">
                  <c:v>1.1062799999999999</c:v>
                </c:pt>
                <c:pt idx="25">
                  <c:v>5.1151000000000002E-2</c:v>
                </c:pt>
                <c:pt idx="26">
                  <c:v>1.992764</c:v>
                </c:pt>
                <c:pt idx="27">
                  <c:v>0.30350500000000002</c:v>
                </c:pt>
                <c:pt idx="28">
                  <c:v>0.421852</c:v>
                </c:pt>
                <c:pt idx="29">
                  <c:v>3.1753000000000003E-2</c:v>
                </c:pt>
                <c:pt idx="30">
                  <c:v>0.53001100000000001</c:v>
                </c:pt>
                <c:pt idx="32">
                  <c:v>0.15484700000000001</c:v>
                </c:pt>
                <c:pt idx="33">
                  <c:v>0.66751899999999997</c:v>
                </c:pt>
                <c:pt idx="34">
                  <c:v>0.33595000000000003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90B-42D0-AF1C-2984EB45D56F}"/>
            </c:ext>
          </c:extLst>
        </c:ser>
        <c:ser>
          <c:idx val="3"/>
          <c:order val="3"/>
          <c:tx>
            <c:strRef>
              <c:f>'04 economic affairs'!$F$149</c:f>
              <c:strCache>
                <c:ptCount val="1"/>
                <c:pt idx="0">
                  <c:v>Mining, manufacturing and construction</c:v>
                </c:pt>
              </c:strCache>
            </c:strRef>
          </c:tx>
          <c:spPr>
            <a:solidFill>
              <a:srgbClr val="B0912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'04 economic affairs'!$B$150:$B$184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'04 economic affairs'!$F$150:$F$184</c:f>
              <c:numCache>
                <c:formatCode>#,##0.0_i</c:formatCode>
                <c:ptCount val="35"/>
                <c:pt idx="0">
                  <c:v>0.28462799999999999</c:v>
                </c:pt>
                <c:pt idx="1">
                  <c:v>0.30349300000000001</c:v>
                </c:pt>
                <c:pt idx="2">
                  <c:v>0.30309000000000003</c:v>
                </c:pt>
                <c:pt idx="4">
                  <c:v>3.5739999999999999E-3</c:v>
                </c:pt>
                <c:pt idx="5">
                  <c:v>2.7599999999999999E-3</c:v>
                </c:pt>
                <c:pt idx="6">
                  <c:v>0.11233700000000001</c:v>
                </c:pt>
                <c:pt idx="7">
                  <c:v>7.4200000000000004E-4</c:v>
                </c:pt>
                <c:pt idx="8">
                  <c:v>0.233955</c:v>
                </c:pt>
                <c:pt idx="9">
                  <c:v>1.2774000000000001E-2</c:v>
                </c:pt>
                <c:pt idx="10">
                  <c:v>3.2174000000000001E-2</c:v>
                </c:pt>
                <c:pt idx="11">
                  <c:v>0.143258</c:v>
                </c:pt>
                <c:pt idx="12">
                  <c:v>7.0559999999999998E-2</c:v>
                </c:pt>
                <c:pt idx="13">
                  <c:v>2.6107000000000002E-2</c:v>
                </c:pt>
                <c:pt idx="14">
                  <c:v>0.223632</c:v>
                </c:pt>
                <c:pt idx="15">
                  <c:v>1.422029</c:v>
                </c:pt>
                <c:pt idx="16">
                  <c:v>2.0881E-2</c:v>
                </c:pt>
                <c:pt idx="17">
                  <c:v>4.9780999999999999E-2</c:v>
                </c:pt>
                <c:pt idx="18">
                  <c:v>2.5217E-2</c:v>
                </c:pt>
                <c:pt idx="19">
                  <c:v>7.0762000000000005E-2</c:v>
                </c:pt>
                <c:pt idx="20">
                  <c:v>3.6850000000000001E-2</c:v>
                </c:pt>
                <c:pt idx="21">
                  <c:v>0.16617000000000001</c:v>
                </c:pt>
                <c:pt idx="22">
                  <c:v>3.1192999999999999E-2</c:v>
                </c:pt>
                <c:pt idx="23">
                  <c:v>1.0525E-2</c:v>
                </c:pt>
                <c:pt idx="24">
                  <c:v>9.0301999999999993E-2</c:v>
                </c:pt>
                <c:pt idx="25">
                  <c:v>0.490178</c:v>
                </c:pt>
                <c:pt idx="26">
                  <c:v>1.0258499999999999</c:v>
                </c:pt>
                <c:pt idx="27">
                  <c:v>0</c:v>
                </c:pt>
                <c:pt idx="28">
                  <c:v>6.4706E-2</c:v>
                </c:pt>
                <c:pt idx="29">
                  <c:v>5.1553000000000002E-2</c:v>
                </c:pt>
                <c:pt idx="30">
                  <c:v>8.7738999999999998E-2</c:v>
                </c:pt>
                <c:pt idx="32">
                  <c:v>4.9922000000000001E-2</c:v>
                </c:pt>
                <c:pt idx="33">
                  <c:v>3.9789999999999999E-3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90B-42D0-AF1C-2984EB45D56F}"/>
            </c:ext>
          </c:extLst>
        </c:ser>
        <c:ser>
          <c:idx val="4"/>
          <c:order val="4"/>
          <c:tx>
            <c:strRef>
              <c:f>'04 economic affairs'!$G$149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'04 economic affairs'!$B$150:$B$184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'04 economic affairs'!$G$150:$G$184</c:f>
              <c:numCache>
                <c:formatCode>#,##0.0_i</c:formatCode>
                <c:ptCount val="35"/>
                <c:pt idx="0">
                  <c:v>2.2215790000000002</c:v>
                </c:pt>
                <c:pt idx="1">
                  <c:v>2.0732629999999999</c:v>
                </c:pt>
                <c:pt idx="2">
                  <c:v>2.0782210000000001</c:v>
                </c:pt>
                <c:pt idx="4">
                  <c:v>2.7206670000000002</c:v>
                </c:pt>
                <c:pt idx="5">
                  <c:v>3.2043149999999998</c:v>
                </c:pt>
                <c:pt idx="6">
                  <c:v>3.9392689999999999</c:v>
                </c:pt>
                <c:pt idx="7">
                  <c:v>1.5844860000000001</c:v>
                </c:pt>
                <c:pt idx="8">
                  <c:v>1.9282090000000001</c:v>
                </c:pt>
                <c:pt idx="9">
                  <c:v>2.4195289999999998</c:v>
                </c:pt>
                <c:pt idx="10">
                  <c:v>1.0005219999999999</c:v>
                </c:pt>
                <c:pt idx="11">
                  <c:v>2.3347159999999998</c:v>
                </c:pt>
                <c:pt idx="12">
                  <c:v>1.870798</c:v>
                </c:pt>
                <c:pt idx="13">
                  <c:v>2.0328580000000001</c:v>
                </c:pt>
                <c:pt idx="14">
                  <c:v>3.0571869999999999</c:v>
                </c:pt>
                <c:pt idx="15">
                  <c:v>2.1495890000000002</c:v>
                </c:pt>
                <c:pt idx="16">
                  <c:v>0.81146300000000005</c:v>
                </c:pt>
                <c:pt idx="17">
                  <c:v>3.253031</c:v>
                </c:pt>
                <c:pt idx="18">
                  <c:v>1.5325150000000001</c:v>
                </c:pt>
                <c:pt idx="19">
                  <c:v>3.3826000000000001</c:v>
                </c:pt>
                <c:pt idx="20">
                  <c:v>4.2141270000000004</c:v>
                </c:pt>
                <c:pt idx="21">
                  <c:v>2.4062190000000001</c:v>
                </c:pt>
                <c:pt idx="22">
                  <c:v>2.0274390000000002</c:v>
                </c:pt>
                <c:pt idx="23">
                  <c:v>3.1282909999999999</c:v>
                </c:pt>
                <c:pt idx="24">
                  <c:v>3.5392929999999998</c:v>
                </c:pt>
                <c:pt idx="25">
                  <c:v>2.3258770000000002</c:v>
                </c:pt>
                <c:pt idx="26">
                  <c:v>2.5736910000000002</c:v>
                </c:pt>
                <c:pt idx="27">
                  <c:v>3.4051450000000001</c:v>
                </c:pt>
                <c:pt idx="28">
                  <c:v>3.3505549999999999</c:v>
                </c:pt>
                <c:pt idx="29">
                  <c:v>2.5425119999999999</c:v>
                </c:pt>
                <c:pt idx="30">
                  <c:v>2.7876349999999999</c:v>
                </c:pt>
                <c:pt idx="32">
                  <c:v>2.7927089999999999</c:v>
                </c:pt>
                <c:pt idx="33">
                  <c:v>2.8926349999999998</c:v>
                </c:pt>
                <c:pt idx="34">
                  <c:v>2.4623520000000001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90B-42D0-AF1C-2984EB45D56F}"/>
            </c:ext>
          </c:extLst>
        </c:ser>
        <c:ser>
          <c:idx val="5"/>
          <c:order val="5"/>
          <c:tx>
            <c:strRef>
              <c:f>'04 economic affairs'!$H$149</c:f>
              <c:strCache>
                <c:ptCount val="1"/>
                <c:pt idx="0">
                  <c:v>Communication</c:v>
                </c:pt>
              </c:strCache>
            </c:strRef>
          </c:tx>
          <c:spPr>
            <a:solidFill>
              <a:srgbClr val="E04040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'04 economic affairs'!$B$150:$B$184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'04 economic affairs'!$H$150:$H$184</c:f>
              <c:numCache>
                <c:formatCode>#,##0.0_i</c:formatCode>
                <c:ptCount val="35"/>
                <c:pt idx="0">
                  <c:v>6.4633999999999997E-2</c:v>
                </c:pt>
                <c:pt idx="1">
                  <c:v>6.9165000000000004E-2</c:v>
                </c:pt>
                <c:pt idx="2">
                  <c:v>6.9013000000000005E-2</c:v>
                </c:pt>
                <c:pt idx="4">
                  <c:v>6.5878999999999993E-2</c:v>
                </c:pt>
                <c:pt idx="5">
                  <c:v>9.7675999999999999E-2</c:v>
                </c:pt>
                <c:pt idx="6">
                  <c:v>0.114886</c:v>
                </c:pt>
                <c:pt idx="7">
                  <c:v>1.9070000000000001E-3</c:v>
                </c:pt>
                <c:pt idx="8">
                  <c:v>3.8845999999999999E-2</c:v>
                </c:pt>
                <c:pt idx="9">
                  <c:v>4.4152999999999998E-2</c:v>
                </c:pt>
                <c:pt idx="10">
                  <c:v>1.0352999999999999E-2</c:v>
                </c:pt>
                <c:pt idx="11">
                  <c:v>0.11228299999999999</c:v>
                </c:pt>
                <c:pt idx="12">
                  <c:v>0.26277899999999998</c:v>
                </c:pt>
                <c:pt idx="13">
                  <c:v>6.5173999999999996E-2</c:v>
                </c:pt>
                <c:pt idx="14">
                  <c:v>3.8951E-2</c:v>
                </c:pt>
                <c:pt idx="15">
                  <c:v>6.3782000000000005E-2</c:v>
                </c:pt>
                <c:pt idx="16">
                  <c:v>0.100803</c:v>
                </c:pt>
                <c:pt idx="17">
                  <c:v>5.2349E-2</c:v>
                </c:pt>
                <c:pt idx="18">
                  <c:v>4.4172000000000003E-2</c:v>
                </c:pt>
                <c:pt idx="19">
                  <c:v>8.1755999999999995E-2</c:v>
                </c:pt>
                <c:pt idx="20">
                  <c:v>2.9793E-2</c:v>
                </c:pt>
                <c:pt idx="21">
                  <c:v>3.0391000000000001E-2</c:v>
                </c:pt>
                <c:pt idx="22">
                  <c:v>1.4291999999999999E-2</c:v>
                </c:pt>
                <c:pt idx="23">
                  <c:v>5.1413E-2</c:v>
                </c:pt>
                <c:pt idx="24">
                  <c:v>1.7651E-2</c:v>
                </c:pt>
                <c:pt idx="25">
                  <c:v>1.7683000000000001E-2</c:v>
                </c:pt>
                <c:pt idx="26">
                  <c:v>5.8679000000000002E-2</c:v>
                </c:pt>
                <c:pt idx="27">
                  <c:v>2.2024999999999999E-2</c:v>
                </c:pt>
                <c:pt idx="28">
                  <c:v>3.7165999999999998E-2</c:v>
                </c:pt>
                <c:pt idx="29">
                  <c:v>1.4940000000000001E-3</c:v>
                </c:pt>
                <c:pt idx="30">
                  <c:v>4.0486000000000001E-2</c:v>
                </c:pt>
                <c:pt idx="32">
                  <c:v>5.6249E-2</c:v>
                </c:pt>
                <c:pt idx="33">
                  <c:v>4.2860000000000002E-2</c:v>
                </c:pt>
                <c:pt idx="34">
                  <c:v>9.8160000000000001E-3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90B-42D0-AF1C-2984EB45D56F}"/>
            </c:ext>
          </c:extLst>
        </c:ser>
        <c:ser>
          <c:idx val="6"/>
          <c:order val="6"/>
          <c:tx>
            <c:strRef>
              <c:f>'04 economic affairs'!$I$149</c:f>
              <c:strCache>
                <c:ptCount val="1"/>
                <c:pt idx="0">
                  <c:v>Other industries</c:v>
                </c:pt>
              </c:strCache>
            </c:strRef>
          </c:tx>
          <c:spPr>
            <a:solidFill>
              <a:srgbClr val="208486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'04 economic affairs'!$B$150:$B$184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'04 economic affairs'!$I$150:$I$184</c:f>
              <c:numCache>
                <c:formatCode>#,##0.0_i</c:formatCode>
                <c:ptCount val="35"/>
                <c:pt idx="0">
                  <c:v>0.229049</c:v>
                </c:pt>
                <c:pt idx="1">
                  <c:v>0.25169999999999998</c:v>
                </c:pt>
                <c:pt idx="2">
                  <c:v>0.25279099999999999</c:v>
                </c:pt>
                <c:pt idx="4">
                  <c:v>9.9703E-2</c:v>
                </c:pt>
                <c:pt idx="5">
                  <c:v>8.5422999999999999E-2</c:v>
                </c:pt>
                <c:pt idx="6">
                  <c:v>0.194659</c:v>
                </c:pt>
                <c:pt idx="7">
                  <c:v>4.7675000000000002E-2</c:v>
                </c:pt>
                <c:pt idx="8">
                  <c:v>0.227687</c:v>
                </c:pt>
                <c:pt idx="9">
                  <c:v>9.1360999999999998E-2</c:v>
                </c:pt>
                <c:pt idx="10">
                  <c:v>7.7981999999999996E-2</c:v>
                </c:pt>
                <c:pt idx="11">
                  <c:v>3.533E-2</c:v>
                </c:pt>
                <c:pt idx="12">
                  <c:v>0.22645999999999999</c:v>
                </c:pt>
                <c:pt idx="13">
                  <c:v>0.43818099999999999</c:v>
                </c:pt>
                <c:pt idx="14">
                  <c:v>0.46819100000000002</c:v>
                </c:pt>
                <c:pt idx="15">
                  <c:v>0.226912</c:v>
                </c:pt>
                <c:pt idx="16">
                  <c:v>0.49357400000000001</c:v>
                </c:pt>
                <c:pt idx="17">
                  <c:v>7.1124000000000007E-2</c:v>
                </c:pt>
                <c:pt idx="18">
                  <c:v>0.11497499999999999</c:v>
                </c:pt>
                <c:pt idx="19">
                  <c:v>0.17732200000000001</c:v>
                </c:pt>
                <c:pt idx="20">
                  <c:v>0.62376299999999996</c:v>
                </c:pt>
                <c:pt idx="21">
                  <c:v>0.84384000000000003</c:v>
                </c:pt>
                <c:pt idx="22">
                  <c:v>0.29774200000000001</c:v>
                </c:pt>
                <c:pt idx="23">
                  <c:v>0.14571899999999999</c:v>
                </c:pt>
                <c:pt idx="24">
                  <c:v>4.0691999999999999E-2</c:v>
                </c:pt>
                <c:pt idx="25">
                  <c:v>0.17593700000000001</c:v>
                </c:pt>
                <c:pt idx="26">
                  <c:v>5.4949999999999999E-3</c:v>
                </c:pt>
                <c:pt idx="27">
                  <c:v>0.40305600000000003</c:v>
                </c:pt>
                <c:pt idx="28">
                  <c:v>0.17171500000000001</c:v>
                </c:pt>
                <c:pt idx="29">
                  <c:v>3.7399999999999998E-4</c:v>
                </c:pt>
                <c:pt idx="30">
                  <c:v>3.4938999999999998E-2</c:v>
                </c:pt>
                <c:pt idx="32">
                  <c:v>9.3366000000000005E-2</c:v>
                </c:pt>
                <c:pt idx="33">
                  <c:v>2.8570000000000002E-3</c:v>
                </c:pt>
                <c:pt idx="34">
                  <c:v>0.144784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90B-42D0-AF1C-2984EB45D56F}"/>
            </c:ext>
          </c:extLst>
        </c:ser>
        <c:ser>
          <c:idx val="7"/>
          <c:order val="7"/>
          <c:tx>
            <c:strRef>
              <c:f>'04 economic affairs'!$J$149</c:f>
              <c:strCache>
                <c:ptCount val="1"/>
                <c:pt idx="0">
                  <c:v>R&amp;D Economic affairs</c:v>
                </c:pt>
              </c:strCache>
            </c:strRef>
          </c:tx>
          <c:spPr>
            <a:solidFill>
              <a:srgbClr val="208486">
                <a:lumMod val="60000"/>
                <a:lumOff val="4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'04 economic affairs'!$B$150:$B$184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'04 economic affairs'!$J$150:$J$184</c:f>
              <c:numCache>
                <c:formatCode>#,##0.0_i</c:formatCode>
                <c:ptCount val="35"/>
                <c:pt idx="0">
                  <c:v>0.382743</c:v>
                </c:pt>
                <c:pt idx="1">
                  <c:v>0.43104300000000001</c:v>
                </c:pt>
                <c:pt idx="2">
                  <c:v>0.42974000000000001</c:v>
                </c:pt>
                <c:pt idx="4">
                  <c:v>0.28698099999999999</c:v>
                </c:pt>
                <c:pt idx="5">
                  <c:v>8.4099999999999995E-4</c:v>
                </c:pt>
                <c:pt idx="6">
                  <c:v>0.232542</c:v>
                </c:pt>
                <c:pt idx="7">
                  <c:v>0.10559200000000001</c:v>
                </c:pt>
                <c:pt idx="8">
                  <c:v>0.26885500000000001</c:v>
                </c:pt>
                <c:pt idx="9">
                  <c:v>0.26852799999999999</c:v>
                </c:pt>
                <c:pt idx="10">
                  <c:v>0.121063</c:v>
                </c:pt>
                <c:pt idx="11">
                  <c:v>8.2279999999999992E-3</c:v>
                </c:pt>
                <c:pt idx="12">
                  <c:v>0.35064499999999998</c:v>
                </c:pt>
                <c:pt idx="13">
                  <c:v>0.81497699999999995</c:v>
                </c:pt>
                <c:pt idx="14">
                  <c:v>0.17238600000000001</c:v>
                </c:pt>
                <c:pt idx="15">
                  <c:v>0.40431</c:v>
                </c:pt>
                <c:pt idx="16">
                  <c:v>6.9122000000000003E-2</c:v>
                </c:pt>
                <c:pt idx="17">
                  <c:v>3.5799999999999997E-4</c:v>
                </c:pt>
                <c:pt idx="18">
                  <c:v>2.124E-3</c:v>
                </c:pt>
                <c:pt idx="19">
                  <c:v>0.50900999999999996</c:v>
                </c:pt>
                <c:pt idx="20">
                  <c:v>0.26562999999999998</c:v>
                </c:pt>
                <c:pt idx="21">
                  <c:v>7.9570000000000005E-3</c:v>
                </c:pt>
                <c:pt idx="22">
                  <c:v>0.45975700000000003</c:v>
                </c:pt>
                <c:pt idx="23">
                  <c:v>0.90456000000000003</c:v>
                </c:pt>
                <c:pt idx="24">
                  <c:v>0.10405499999999999</c:v>
                </c:pt>
                <c:pt idx="25">
                  <c:v>0.19375500000000001</c:v>
                </c:pt>
                <c:pt idx="26">
                  <c:v>0.116074</c:v>
                </c:pt>
                <c:pt idx="27">
                  <c:v>0.37129600000000001</c:v>
                </c:pt>
                <c:pt idx="28">
                  <c:v>4.0259000000000003E-2</c:v>
                </c:pt>
                <c:pt idx="29">
                  <c:v>0.53420400000000001</c:v>
                </c:pt>
                <c:pt idx="30">
                  <c:v>6.9526000000000004E-2</c:v>
                </c:pt>
                <c:pt idx="32">
                  <c:v>0.31529800000000002</c:v>
                </c:pt>
                <c:pt idx="33">
                  <c:v>0.37724200000000002</c:v>
                </c:pt>
                <c:pt idx="34">
                  <c:v>0.11481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590B-42D0-AF1C-2984EB45D56F}"/>
            </c:ext>
          </c:extLst>
        </c:ser>
        <c:ser>
          <c:idx val="8"/>
          <c:order val="8"/>
          <c:tx>
            <c:strRef>
              <c:f>'04 economic affairs'!$K$149</c:f>
              <c:strCache>
                <c:ptCount val="1"/>
                <c:pt idx="0">
                  <c:v>Economic affairs n.e.c.</c:v>
                </c:pt>
              </c:strCache>
            </c:strRef>
          </c:tx>
          <c:spPr>
            <a:solidFill>
              <a:srgbClr val="388AE2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cat>
            <c:strRef>
              <c:f>'04 economic affairs'!$B$150:$B$184</c:f>
              <c:strCache>
                <c:ptCount val="35"/>
                <c:pt idx="0">
                  <c:v>EU*</c:v>
                </c:pt>
                <c:pt idx="1">
                  <c:v>euro area 19*</c:v>
                </c:pt>
                <c:pt idx="2">
                  <c:v>euro area 20*</c:v>
                </c:pt>
                <c:pt idx="4">
                  <c:v>Belgium*</c:v>
                </c:pt>
                <c:pt idx="5">
                  <c:v>Bulgaria</c:v>
                </c:pt>
                <c:pt idx="6">
                  <c:v>Czechia</c:v>
                </c:pt>
                <c:pt idx="7">
                  <c:v>Denmark</c:v>
                </c:pt>
                <c:pt idx="8">
                  <c:v>Germany*</c:v>
                </c:pt>
                <c:pt idx="9">
                  <c:v>Estonia</c:v>
                </c:pt>
                <c:pt idx="10">
                  <c:v>Ireland</c:v>
                </c:pt>
                <c:pt idx="11">
                  <c:v>Greece</c:v>
                </c:pt>
                <c:pt idx="12">
                  <c:v>Spain*</c:v>
                </c:pt>
                <c:pt idx="13">
                  <c:v>France*</c:v>
                </c:pt>
                <c:pt idx="14">
                  <c:v>Croatia</c:v>
                </c:pt>
                <c:pt idx="15">
                  <c:v>Italy</c:v>
                </c:pt>
                <c:pt idx="16">
                  <c:v>Cyprus</c:v>
                </c:pt>
                <c:pt idx="17">
                  <c:v>Latvia</c:v>
                </c:pt>
                <c:pt idx="18">
                  <c:v>Lithuania</c:v>
                </c:pt>
                <c:pt idx="19">
                  <c:v>Luxembourg</c:v>
                </c:pt>
                <c:pt idx="20">
                  <c:v>Hungary</c:v>
                </c:pt>
                <c:pt idx="21">
                  <c:v>Malta</c:v>
                </c:pt>
                <c:pt idx="22">
                  <c:v>Netherlands</c:v>
                </c:pt>
                <c:pt idx="23">
                  <c:v>Austria</c:v>
                </c:pt>
                <c:pt idx="24">
                  <c:v>Poland</c:v>
                </c:pt>
                <c:pt idx="25">
                  <c:v>Portugal*</c:v>
                </c:pt>
                <c:pt idx="26">
                  <c:v>Romania</c:v>
                </c:pt>
                <c:pt idx="27">
                  <c:v>Slovenia</c:v>
                </c:pt>
                <c:pt idx="28">
                  <c:v>Slovakia</c:v>
                </c:pt>
                <c:pt idx="29">
                  <c:v>Finland</c:v>
                </c:pt>
                <c:pt idx="30">
                  <c:v>Sweden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'04 economic affairs'!$K$150:$K$184</c:f>
              <c:numCache>
                <c:formatCode>#,##0.0_i</c:formatCode>
                <c:ptCount val="35"/>
                <c:pt idx="0">
                  <c:v>0.117146</c:v>
                </c:pt>
                <c:pt idx="1">
                  <c:v>0.12998799999999999</c:v>
                </c:pt>
                <c:pt idx="2">
                  <c:v>0.12961300000000001</c:v>
                </c:pt>
                <c:pt idx="4">
                  <c:v>1.6677000000000001E-2</c:v>
                </c:pt>
                <c:pt idx="5">
                  <c:v>8.2999999999999998E-5</c:v>
                </c:pt>
                <c:pt idx="6">
                  <c:v>0.15461</c:v>
                </c:pt>
                <c:pt idx="7">
                  <c:v>6.8510000000000003E-3</c:v>
                </c:pt>
                <c:pt idx="8">
                  <c:v>0.21584800000000001</c:v>
                </c:pt>
                <c:pt idx="9">
                  <c:v>0.121074</c:v>
                </c:pt>
                <c:pt idx="10">
                  <c:v>3.0936999999999999E-2</c:v>
                </c:pt>
                <c:pt idx="11">
                  <c:v>1.6745680000000001</c:v>
                </c:pt>
                <c:pt idx="12">
                  <c:v>3.9142000000000003E-2</c:v>
                </c:pt>
                <c:pt idx="13">
                  <c:v>0.112804</c:v>
                </c:pt>
                <c:pt idx="14">
                  <c:v>5.5702000000000002E-2</c:v>
                </c:pt>
                <c:pt idx="15">
                  <c:v>7.7016000000000001E-2</c:v>
                </c:pt>
                <c:pt idx="16">
                  <c:v>7.2000000000000005E-4</c:v>
                </c:pt>
                <c:pt idx="17">
                  <c:v>0.22257299999999999</c:v>
                </c:pt>
                <c:pt idx="18">
                  <c:v>5.3934999999999997E-2</c:v>
                </c:pt>
                <c:pt idx="19">
                  <c:v>1.7621000000000001E-2</c:v>
                </c:pt>
                <c:pt idx="20">
                  <c:v>0.12956200000000001</c:v>
                </c:pt>
                <c:pt idx="21">
                  <c:v>0</c:v>
                </c:pt>
                <c:pt idx="22">
                  <c:v>5.0080000000000003E-3</c:v>
                </c:pt>
                <c:pt idx="23">
                  <c:v>1.7457E-2</c:v>
                </c:pt>
                <c:pt idx="24">
                  <c:v>3.0102E-2</c:v>
                </c:pt>
                <c:pt idx="25">
                  <c:v>0</c:v>
                </c:pt>
                <c:pt idx="26">
                  <c:v>8.4397E-2</c:v>
                </c:pt>
                <c:pt idx="27">
                  <c:v>3.4299999999999999E-4</c:v>
                </c:pt>
                <c:pt idx="28">
                  <c:v>5.7237999999999997E-2</c:v>
                </c:pt>
                <c:pt idx="29">
                  <c:v>0</c:v>
                </c:pt>
                <c:pt idx="30">
                  <c:v>6.4159999999999998E-3</c:v>
                </c:pt>
                <c:pt idx="32">
                  <c:v>0.53057900000000002</c:v>
                </c:pt>
                <c:pt idx="33">
                  <c:v>0.14474400000000001</c:v>
                </c:pt>
                <c:pt idx="34">
                  <c:v>4.3899999999999998E-3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590B-42D0-AF1C-2984EB45D56F}"/>
            </c:ext>
          </c:extLst>
        </c:ser>
        <c:gapWidth val="75"/>
        <c:overlap val="100"/>
        <c:axId val="160455296"/>
        <c:axId val="160481664"/>
      </c:barChart>
      <c:catAx>
        <c:axId val="160455296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/>
            </a:pPr>
            <a:endParaRPr lang="fr-FR"/>
          </a:p>
        </c:txPr>
        <c:crossAx val="160481664"/>
        <c:crosses val="autoZero"/>
        <c:auto val="1"/>
        <c:lblAlgn val="ctr"/>
        <c:lblOffset val="100"/>
        <c:tickMarkSkip val="1"/>
      </c:catAx>
      <c:valAx>
        <c:axId val="160481664"/>
        <c:scaling>
          <c:orientation val="minMax"/>
          <c:max val="11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none"/>
        <c:tickLblPos val="nextTo"/>
        <c:spPr>
          <a:ln w="9525">
            <a:noFill/>
          </a:ln>
          <a:extLst>
            <a:ext uri="{91240B29-F687-4F45-9708-019B960494DF}">
      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6045529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9.524955380577424E-2"/>
          <c:y val="0.68269857653990706"/>
          <c:w val="0.80509192648399985"/>
          <c:h val="0.19909797285128289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="" xmlns:r="http://schemas.openxmlformats.org/officeDocument/2006/relationships" xmlns:c16r2="http://schemas.microsoft.com/office/drawing/2015/06/chart"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32384</xdr:rowOff>
    </xdr:from>
    <xdr:to>
      <xdr:col>17</xdr:col>
      <xdr:colOff>276225</xdr:colOff>
      <xdr:row>36</xdr:row>
      <xdr:rowOff>29464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F01C227A-6311-88D0-B3AA-9C310D53B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absSizeAnchor xmlns:cdr="http://schemas.openxmlformats.org/drawingml/2006/chartDrawing">
    <cdr:from>
      <cdr:x>0</cdr:x>
      <cdr:y>0.90687</cdr:y>
    </cdr:from>
    <cdr:ext cx="7995000" cy="550375"/>
    <cdr:sp macro="" textlink="">
      <cdr:nvSpPr>
        <cdr:cNvPr id="3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05F2C176-FD68-D56C-15A5-633CEC54B43D}"/>
            </a:ext>
          </a:extLst>
        </cdr:cNvPr>
        <cdr:cNvSpPr txBox="1"/>
      </cdr:nvSpPr>
      <cdr:spPr>
        <a:xfrm xmlns:a="http://schemas.openxmlformats.org/drawingml/2006/main">
          <a:off x="0" y="5359302"/>
          <a:ext cx="7995000" cy="550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r>
            <a:rPr lang="en-GB" sz="1200">
              <a:latin typeface="Arial" panose="020B0604020202020204" pitchFamily="34" charset="0"/>
            </a:rPr>
            <a:t>* provisional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  <cdr:absSizeAnchor xmlns:cdr="http://schemas.openxmlformats.org/drawingml/2006/chartDrawing">
    <cdr:from>
      <cdr:x>0.83942</cdr:x>
      <cdr:y>0.92423</cdr:y>
    </cdr:from>
    <cdr:ext cx="1530098" cy="457885"/>
    <cdr:pic>
      <cdr:nvPicPr>
        <cdr:cNvPr id="6" name="LogoShape">
          <a:extLst xmlns:a="http://schemas.openxmlformats.org/drawingml/2006/main">
            <a:ext uri="{FF2B5EF4-FFF2-40B4-BE49-F238E27FC236}">
              <a16:creationId xmlns="" xmlns:a16="http://schemas.microsoft.com/office/drawing/2014/main" id="{9D78CA5D-6270-78C9-F52B-657AB264AE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8711" y="5585142"/>
          <a:ext cx="1530098" cy="457885"/>
        </a:xfrm>
        <a:prstGeom xmlns:a="http://schemas.openxmlformats.org/drawingml/2006/main" prst="rect">
          <a:avLst/>
        </a:prstGeom>
      </cdr:spPr>
    </cdr:pic>
  </cdr:abs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419358</xdr:colOff>
      <xdr:row>3</xdr:row>
      <xdr:rowOff>73774</xdr:rowOff>
    </xdr:from>
    <xdr:to>
      <xdr:col>23</xdr:col>
      <xdr:colOff>510798</xdr:colOff>
      <xdr:row>37</xdr:row>
      <xdr:rowOff>150811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absSizeAnchor xmlns:cdr="http://schemas.openxmlformats.org/drawingml/2006/chartDrawing">
    <cdr:from>
      <cdr:x>0</cdr:x>
      <cdr:y>0.90472</cdr:y>
    </cdr:from>
    <cdr:ext cx="7994999" cy="550442"/>
    <cdr:sp macro="" textlink="">
      <cdr:nvSpPr>
        <cdr:cNvPr id="7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A65FB109-40CD-7FEC-1463-90D65CB02CC9}"/>
            </a:ext>
          </a:extLst>
        </cdr:cNvPr>
        <cdr:cNvSpPr txBox="1"/>
      </cdr:nvSpPr>
      <cdr:spPr>
        <a:xfrm xmlns:a="http://schemas.openxmlformats.org/drawingml/2006/main">
          <a:off x="0" y="5226355"/>
          <a:ext cx="7994999" cy="550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r>
            <a:rPr lang="en-GB" sz="1200">
              <a:latin typeface="Arial" panose="020B0604020202020204" pitchFamily="34" charset="0"/>
            </a:rPr>
            <a:t>* provisional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  <cdr:absSizeAnchor xmlns:cdr="http://schemas.openxmlformats.org/drawingml/2006/chartDrawing">
    <cdr:from>
      <cdr:x>0.8393</cdr:x>
      <cdr:y>0.92878</cdr:y>
    </cdr:from>
    <cdr:ext cx="1530099" cy="420623"/>
    <cdr:pic>
      <cdr:nvPicPr>
        <cdr:cNvPr id="9" name="LogoShape">
          <a:extLst xmlns:a="http://schemas.openxmlformats.org/drawingml/2006/main">
            <a:ext uri="{FF2B5EF4-FFF2-40B4-BE49-F238E27FC236}">
              <a16:creationId xmlns="" xmlns:a16="http://schemas.microsoft.com/office/drawing/2014/main" id="{5444F16F-5E48-72E2-FF25-5E045DF57F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1091" y="5485713"/>
          <a:ext cx="1530099" cy="420623"/>
        </a:xfrm>
        <a:prstGeom xmlns:a="http://schemas.openxmlformats.org/drawingml/2006/main" prst="rect">
          <a:avLst/>
        </a:prstGeom>
      </cdr:spPr>
    </cdr:pic>
  </cdr:abs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331786</xdr:colOff>
      <xdr:row>2</xdr:row>
      <xdr:rowOff>169545</xdr:rowOff>
    </xdr:from>
    <xdr:to>
      <xdr:col>24</xdr:col>
      <xdr:colOff>421321</xdr:colOff>
      <xdr:row>38</xdr:row>
      <xdr:rowOff>43918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0.80585</cdr:x>
      <cdr:y>0.91189</cdr:y>
    </cdr:from>
    <cdr:to>
      <cdr:x>1</cdr:x>
      <cdr:y>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="" xmlns:a16="http://schemas.microsoft.com/office/drawing/2014/main" id="{0B0E5D33-CEF4-7192-53CE-02B3E003024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78792" y="5522495"/>
          <a:ext cx="1850018" cy="533603"/>
        </a:xfrm>
        <a:prstGeom xmlns:a="http://schemas.openxmlformats.org/drawingml/2006/main" prst="rect">
          <a:avLst/>
        </a:prstGeom>
      </cdr:spPr>
    </cdr:pic>
  </cdr:relSizeAnchor>
  <cdr:absSizeAnchor xmlns:cdr="http://schemas.openxmlformats.org/drawingml/2006/chartDrawing">
    <cdr:from>
      <cdr:x>0</cdr:x>
      <cdr:y>0.91868</cdr:y>
    </cdr:from>
    <cdr:ext cx="7995000" cy="484875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187085BA-1C93-FFA9-E28D-69F8AE689DA2}"/>
            </a:ext>
          </a:extLst>
        </cdr:cNvPr>
        <cdr:cNvSpPr txBox="1"/>
      </cdr:nvSpPr>
      <cdr:spPr>
        <a:xfrm xmlns:a="http://schemas.openxmlformats.org/drawingml/2006/main">
          <a:off x="0" y="5563602"/>
          <a:ext cx="7995000" cy="484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GB" sz="1200">
              <a:latin typeface="Arial" panose="020B0604020202020204" pitchFamily="34" charset="0"/>
            </a:rPr>
            <a:t>* provisional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302900</xdr:colOff>
      <xdr:row>2</xdr:row>
      <xdr:rowOff>168910</xdr:rowOff>
    </xdr:from>
    <xdr:to>
      <xdr:col>27</xdr:col>
      <xdr:colOff>398150</xdr:colOff>
      <xdr:row>38</xdr:row>
      <xdr:rowOff>50761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0.79033</cdr:x>
      <cdr:y>0.90968</cdr:y>
    </cdr:from>
    <cdr:to>
      <cdr:x>1</cdr:x>
      <cdr:y>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="" xmlns:a16="http://schemas.microsoft.com/office/drawing/2014/main" id="{A6C820DF-98BD-0221-4C31-B1ACB8D7549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178919" y="4911167"/>
          <a:ext cx="1639201" cy="487603"/>
        </a:xfrm>
        <a:prstGeom xmlns:a="http://schemas.openxmlformats.org/drawingml/2006/main" prst="rect">
          <a:avLst/>
        </a:prstGeom>
      </cdr:spPr>
    </cdr:pic>
  </cdr:relSizeAnchor>
  <cdr:absSizeAnchor xmlns:cdr="http://schemas.openxmlformats.org/drawingml/2006/chartDrawing">
    <cdr:from>
      <cdr:x>0</cdr:x>
      <cdr:y>0.9042</cdr:y>
    </cdr:from>
    <cdr:ext cx="7995000" cy="567016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E63CE4E6-EC74-E775-86D5-7BDE9C10B4E0}"/>
            </a:ext>
          </a:extLst>
        </cdr:cNvPr>
        <cdr:cNvSpPr txBox="1"/>
      </cdr:nvSpPr>
      <cdr:spPr>
        <a:xfrm xmlns:a="http://schemas.openxmlformats.org/drawingml/2006/main">
          <a:off x="0" y="5351780"/>
          <a:ext cx="7995000" cy="567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r>
            <a:rPr lang="en-GB" sz="1200">
              <a:latin typeface="Arial" panose="020B0604020202020204" pitchFamily="34" charset="0"/>
            </a:rPr>
            <a:t>* provisional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283844</xdr:colOff>
      <xdr:row>11</xdr:row>
      <xdr:rowOff>54795</xdr:rowOff>
    </xdr:from>
    <xdr:to>
      <xdr:col>27</xdr:col>
      <xdr:colOff>438150</xdr:colOff>
      <xdr:row>51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A7DB1DEF-1716-173A-533F-08F63AB74E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absSizeAnchor xmlns:cdr="http://schemas.openxmlformats.org/drawingml/2006/chartDrawing">
    <cdr:from>
      <cdr:x>0</cdr:x>
      <cdr:y>0.91814</cdr:y>
    </cdr:from>
    <cdr:ext cx="7995000" cy="484876"/>
    <cdr:sp macro="" textlink="">
      <cdr:nvSpPr>
        <cdr:cNvPr id="4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BEA759ED-79B5-1BE7-C14C-22AF0D06BD94}"/>
            </a:ext>
          </a:extLst>
        </cdr:cNvPr>
        <cdr:cNvSpPr txBox="1"/>
      </cdr:nvSpPr>
      <cdr:spPr>
        <a:xfrm xmlns:a="http://schemas.openxmlformats.org/drawingml/2006/main">
          <a:off x="0" y="5438062"/>
          <a:ext cx="7995000" cy="484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GB" sz="1200">
              <a:latin typeface="Arial" panose="020B0604020202020204" pitchFamily="34" charset="0"/>
            </a:rPr>
            <a:t>* provisional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  <cdr:absSizeAnchor xmlns:cdr="http://schemas.openxmlformats.org/drawingml/2006/chartDrawing">
    <cdr:from>
      <cdr:x>0.83942</cdr:x>
      <cdr:y>0.92898</cdr:y>
    </cdr:from>
    <cdr:ext cx="1530099" cy="420625"/>
    <cdr:pic>
      <cdr:nvPicPr>
        <cdr:cNvPr id="6" name="LogoShape">
          <a:extLst xmlns:a="http://schemas.openxmlformats.org/drawingml/2006/main">
            <a:ext uri="{FF2B5EF4-FFF2-40B4-BE49-F238E27FC236}">
              <a16:creationId xmlns="" xmlns:a16="http://schemas.microsoft.com/office/drawing/2014/main" id="{88633505-38B5-10C0-C131-0F60C1085D2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8711" y="5502313"/>
          <a:ext cx="1530099" cy="420625"/>
        </a:xfrm>
        <a:prstGeom xmlns:a="http://schemas.openxmlformats.org/drawingml/2006/main" prst="rect">
          <a:avLst/>
        </a:prstGeom>
      </cdr:spPr>
    </cdr:pic>
  </cdr:abs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</xdr:row>
      <xdr:rowOff>77787</xdr:rowOff>
    </xdr:from>
    <xdr:to>
      <xdr:col>23</xdr:col>
      <xdr:colOff>41909</xdr:colOff>
      <xdr:row>33</xdr:row>
      <xdr:rowOff>158747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0.95377</cdr:y>
    </cdr:from>
    <cdr:ext cx="7995000" cy="26936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BCFCCF16-FDBF-8756-5D4B-4414C87FE9EE}"/>
            </a:ext>
          </a:extLst>
        </cdr:cNvPr>
        <cdr:cNvSpPr txBox="1"/>
      </cdr:nvSpPr>
      <cdr:spPr>
        <a:xfrm xmlns:a="http://schemas.openxmlformats.org/drawingml/2006/main">
          <a:off x="0" y="5572000"/>
          <a:ext cx="799500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</a:t>
          </a:r>
        </a:p>
      </cdr:txBody>
    </cdr:sp>
  </cdr:absSizeAnchor>
</c:userShapes>
</file>

<file path=xl/drawings/drawing20.xml><?xml version="1.0" encoding="utf-8"?>
<c:userShapes xmlns:c="http://schemas.openxmlformats.org/drawingml/2006/chart">
  <cdr:absSizeAnchor xmlns:cdr="http://schemas.openxmlformats.org/drawingml/2006/chartDrawing">
    <cdr:from>
      <cdr:x>0</cdr:x>
      <cdr:y>0.9177</cdr:y>
    </cdr:from>
    <cdr:ext cx="7995000" cy="484876"/>
    <cdr:sp macro="" textlink="">
      <cdr:nvSpPr>
        <cdr:cNvPr id="6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39AA8106-7126-3264-7360-25295290B441}"/>
            </a:ext>
          </a:extLst>
        </cdr:cNvPr>
        <cdr:cNvSpPr txBox="1"/>
      </cdr:nvSpPr>
      <cdr:spPr>
        <a:xfrm xmlns:a="http://schemas.openxmlformats.org/drawingml/2006/main">
          <a:off x="0" y="5406334"/>
          <a:ext cx="7995000" cy="484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GB" sz="1200">
              <a:latin typeface="Arial" panose="020B0604020202020204" pitchFamily="34" charset="0"/>
            </a:rPr>
            <a:t>* provisional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  <cdr:absSizeAnchor xmlns:cdr="http://schemas.openxmlformats.org/drawingml/2006/chartDrawing">
    <cdr:from>
      <cdr:x>0.83942</cdr:x>
      <cdr:y>0.9286</cdr:y>
    </cdr:from>
    <cdr:ext cx="1530099" cy="420625"/>
    <cdr:pic>
      <cdr:nvPicPr>
        <cdr:cNvPr id="8" name="LogoShape">
          <a:extLst xmlns:a="http://schemas.openxmlformats.org/drawingml/2006/main">
            <a:ext uri="{FF2B5EF4-FFF2-40B4-BE49-F238E27FC236}">
              <a16:creationId xmlns="" xmlns:a16="http://schemas.microsoft.com/office/drawing/2014/main" id="{5795E49C-18F6-C9C7-C1FC-F466C2B729B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8711" y="5470585"/>
          <a:ext cx="1530099" cy="420625"/>
        </a:xfrm>
        <a:prstGeom xmlns:a="http://schemas.openxmlformats.org/drawingml/2006/main" prst="rect">
          <a:avLst/>
        </a:prstGeom>
      </cdr:spPr>
    </cdr:pic>
  </cdr:abs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299084</xdr:colOff>
      <xdr:row>1</xdr:row>
      <xdr:rowOff>37148</xdr:rowOff>
    </xdr:from>
    <xdr:to>
      <xdr:col>24</xdr:col>
      <xdr:colOff>390524</xdr:colOff>
      <xdr:row>34</xdr:row>
      <xdr:rowOff>116116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0.79033</cdr:x>
      <cdr:y>0.91483</cdr:y>
    </cdr:from>
    <cdr:to>
      <cdr:x>1</cdr:x>
      <cdr:y>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="" xmlns:a16="http://schemas.microsoft.com/office/drawing/2014/main" id="{ABAB4DEB-6811-BC1D-278A-E62ED03C07A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524882" y="5544502"/>
          <a:ext cx="1996308" cy="516166"/>
        </a:xfrm>
        <a:prstGeom xmlns:a="http://schemas.openxmlformats.org/drawingml/2006/main" prst="rect">
          <a:avLst/>
        </a:prstGeom>
      </cdr:spPr>
    </cdr:pic>
  </cdr:relSizeAnchor>
  <cdr:absSizeAnchor xmlns:cdr="http://schemas.openxmlformats.org/drawingml/2006/chartDrawing">
    <cdr:from>
      <cdr:x>0</cdr:x>
      <cdr:y>0.91905</cdr:y>
    </cdr:from>
    <cdr:ext cx="7994999" cy="484876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B7EB2D12-788E-5AC8-31F5-A11FE058F387}"/>
            </a:ext>
          </a:extLst>
        </cdr:cNvPr>
        <cdr:cNvSpPr txBox="1"/>
      </cdr:nvSpPr>
      <cdr:spPr>
        <a:xfrm xmlns:a="http://schemas.openxmlformats.org/drawingml/2006/main">
          <a:off x="0" y="5570077"/>
          <a:ext cx="7994999" cy="484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GB" sz="1200">
              <a:latin typeface="Arial" panose="020B0604020202020204" pitchFamily="34" charset="0"/>
            </a:rPr>
            <a:t>* provisional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311149</xdr:colOff>
      <xdr:row>0</xdr:row>
      <xdr:rowOff>169861</xdr:rowOff>
    </xdr:from>
    <xdr:to>
      <xdr:col>24</xdr:col>
      <xdr:colOff>406399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absSizeAnchor xmlns:cdr="http://schemas.openxmlformats.org/drawingml/2006/chartDrawing">
    <cdr:from>
      <cdr:x>0</cdr:x>
      <cdr:y>0.90814</cdr:y>
    </cdr:from>
    <cdr:ext cx="7995000" cy="26936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C2B48297-BE44-8AB4-66D4-58D978B7FB05}"/>
            </a:ext>
          </a:extLst>
        </cdr:cNvPr>
        <cdr:cNvSpPr txBox="1"/>
      </cdr:nvSpPr>
      <cdr:spPr>
        <a:xfrm xmlns:a="http://schemas.openxmlformats.org/drawingml/2006/main">
          <a:off x="0" y="4793563"/>
          <a:ext cx="799500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</a:t>
          </a:r>
        </a:p>
      </cdr:txBody>
    </cdr:sp>
  </cdr:abs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589913</xdr:colOff>
      <xdr:row>1</xdr:row>
      <xdr:rowOff>211138</xdr:rowOff>
    </xdr:from>
    <xdr:to>
      <xdr:col>25</xdr:col>
      <xdr:colOff>60323</xdr:colOff>
      <xdr:row>34</xdr:row>
      <xdr:rowOff>112018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0.79033</cdr:x>
      <cdr:y>0.9103</cdr:y>
    </cdr:from>
    <cdr:to>
      <cdr:x>1</cdr:x>
      <cdr:y>1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68E2281F-BD2F-DA0F-F5D4-E6C953AFA0E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178919" y="4948315"/>
          <a:ext cx="1639201" cy="487603"/>
        </a:xfrm>
        <a:prstGeom xmlns:a="http://schemas.openxmlformats.org/drawingml/2006/main" prst="rect">
          <a:avLst/>
        </a:prstGeom>
      </cdr:spPr>
    </cdr:pic>
  </cdr:relSizeAnchor>
  <cdr:absSizeAnchor xmlns:cdr="http://schemas.openxmlformats.org/drawingml/2006/chartDrawing">
    <cdr:from>
      <cdr:x>0</cdr:x>
      <cdr:y>0.91915</cdr:y>
    </cdr:from>
    <cdr:ext cx="7995000" cy="484876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F8D1FF27-E269-B7F7-050E-FF895F4AF982}"/>
            </a:ext>
          </a:extLst>
        </cdr:cNvPr>
        <cdr:cNvSpPr txBox="1"/>
      </cdr:nvSpPr>
      <cdr:spPr>
        <a:xfrm xmlns:a="http://schemas.openxmlformats.org/drawingml/2006/main">
          <a:off x="0" y="5555819"/>
          <a:ext cx="7995000" cy="484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GB" sz="1200">
              <a:latin typeface="Arial" panose="020B0604020202020204" pitchFamily="34" charset="0"/>
            </a:rPr>
            <a:t>* provisional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380999</xdr:colOff>
      <xdr:row>0</xdr:row>
      <xdr:rowOff>53657</xdr:rowOff>
    </xdr:from>
    <xdr:to>
      <xdr:col>26</xdr:col>
      <xdr:colOff>480059</xdr:colOff>
      <xdr:row>25</xdr:row>
      <xdr:rowOff>125375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absSizeAnchor xmlns:cdr="http://schemas.openxmlformats.org/drawingml/2006/chartDrawing">
    <cdr:from>
      <cdr:x>0</cdr:x>
      <cdr:y>0.91896</cdr:y>
    </cdr:from>
    <cdr:ext cx="7995000" cy="26936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582E640E-FCB0-2282-FC44-D324FFE10AAB}"/>
            </a:ext>
          </a:extLst>
        </cdr:cNvPr>
        <cdr:cNvSpPr txBox="1"/>
      </cdr:nvSpPr>
      <cdr:spPr>
        <a:xfrm xmlns:a="http://schemas.openxmlformats.org/drawingml/2006/main">
          <a:off x="0" y="5063923"/>
          <a:ext cx="799500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</a:t>
          </a:r>
        </a:p>
      </cdr:txBody>
    </cdr:sp>
  </cdr:abs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318134</xdr:colOff>
      <xdr:row>0</xdr:row>
      <xdr:rowOff>123825</xdr:rowOff>
    </xdr:from>
    <xdr:to>
      <xdr:col>27</xdr:col>
      <xdr:colOff>409574</xdr:colOff>
      <xdr:row>28</xdr:row>
      <xdr:rowOff>85474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460958</xdr:colOff>
      <xdr:row>28</xdr:row>
      <xdr:rowOff>77314</xdr:rowOff>
    </xdr:from>
    <xdr:to>
      <xdr:col>45</xdr:col>
      <xdr:colOff>285750</xdr:colOff>
      <xdr:row>65</xdr:row>
      <xdr:rowOff>97976</xdr:rowOff>
    </xdr:to>
    <xdr:graphicFrame macro="">
      <xdr:nvGraphicFramePr>
        <xdr:cNvPr id="20" name="Chart 1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386719</xdr:colOff>
      <xdr:row>2</xdr:row>
      <xdr:rowOff>91445</xdr:rowOff>
    </xdr:from>
    <xdr:to>
      <xdr:col>44</xdr:col>
      <xdr:colOff>405769</xdr:colOff>
      <xdr:row>26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DC4ED5DC-0B4C-A0DF-0353-E4F9A7D9EF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absSizeAnchor xmlns:cdr="http://schemas.openxmlformats.org/drawingml/2006/chartDrawing">
    <cdr:from>
      <cdr:x>0</cdr:x>
      <cdr:y>0.91925</cdr:y>
    </cdr:from>
    <cdr:ext cx="7994999" cy="26936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BC25F35D-1639-2E2F-F7A6-B2A2DD162FE3}"/>
            </a:ext>
          </a:extLst>
        </cdr:cNvPr>
        <cdr:cNvSpPr txBox="1"/>
      </cdr:nvSpPr>
      <cdr:spPr>
        <a:xfrm xmlns:a="http://schemas.openxmlformats.org/drawingml/2006/main">
          <a:off x="0" y="5177983"/>
          <a:ext cx="7994999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endParaRPr lang="en-GB" sz="1200">
            <a:latin typeface="Arial" panose="020B0604020202020204" pitchFamily="34" charset="0"/>
          </a:endParaRPr>
        </a:p>
      </cdr:txBody>
    </cdr:sp>
  </cdr:absSizeAnchor>
  <cdr:relSizeAnchor xmlns:cdr="http://schemas.openxmlformats.org/drawingml/2006/chartDrawing">
    <cdr:from>
      <cdr:x>0.00097</cdr:x>
      <cdr:y>0.90622</cdr:y>
    </cdr:from>
    <cdr:to>
      <cdr:x>0.99903</cdr:x>
      <cdr:y>0.97468</cdr:y>
    </cdr:to>
    <cdr:sp macro="" textlink="">
      <cdr:nvSpPr>
        <cdr:cNvPr id="3" name="FootonotesShape"/>
        <cdr:cNvSpPr txBox="1"/>
      </cdr:nvSpPr>
      <cdr:spPr>
        <a:xfrm xmlns:a="http://schemas.openxmlformats.org/drawingml/2006/main">
          <a:off x="8389" y="6135420"/>
          <a:ext cx="8631922" cy="463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</cdr:x>
      <cdr:y>0.92377</cdr:y>
    </cdr:from>
    <cdr:ext cx="8000716" cy="269369"/>
    <cdr:sp macro="" textlink="">
      <cdr:nvSpPr>
        <cdr:cNvPr id="4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BE20D3F7-0A0E-C860-B7BE-E49157DC4239}"/>
            </a:ext>
          </a:extLst>
        </cdr:cNvPr>
        <cdr:cNvSpPr txBox="1"/>
      </cdr:nvSpPr>
      <cdr:spPr>
        <a:xfrm xmlns:a="http://schemas.openxmlformats.org/drawingml/2006/main">
          <a:off x="0" y="5553601"/>
          <a:ext cx="8000716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</cdr:x>
      <cdr:y>0.94742</cdr:y>
    </cdr:from>
    <cdr:ext cx="7994999" cy="322373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BB4BEB5F-E79D-19DE-1905-F533468E161B}"/>
            </a:ext>
          </a:extLst>
        </cdr:cNvPr>
        <cdr:cNvSpPr txBox="1"/>
      </cdr:nvSpPr>
      <cdr:spPr>
        <a:xfrm xmlns:a="http://schemas.openxmlformats.org/drawingml/2006/main">
          <a:off x="0" y="5809292"/>
          <a:ext cx="7994999" cy="322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406043</xdr:colOff>
      <xdr:row>1</xdr:row>
      <xdr:rowOff>97426</xdr:rowOff>
    </xdr:from>
    <xdr:to>
      <xdr:col>22</xdr:col>
      <xdr:colOff>739963</xdr:colOff>
      <xdr:row>24</xdr:row>
      <xdr:rowOff>96178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B50449AA-DDC3-F4CB-E874-0DC264206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456928</xdr:colOff>
      <xdr:row>25</xdr:row>
      <xdr:rowOff>19050</xdr:rowOff>
    </xdr:from>
    <xdr:to>
      <xdr:col>23</xdr:col>
      <xdr:colOff>41366</xdr:colOff>
      <xdr:row>53</xdr:row>
      <xdr:rowOff>95522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D93A4502-CA6A-4B6D-9979-7C507D533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absSizeAnchor xmlns:cdr="http://schemas.openxmlformats.org/drawingml/2006/chartDrawing">
    <cdr:from>
      <cdr:x>0</cdr:x>
      <cdr:y>0.90996</cdr:y>
    </cdr:from>
    <cdr:ext cx="7995000" cy="452102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321D7FBB-8C1E-054A-09D1-DA4F095DAE1D}"/>
            </a:ext>
          </a:extLst>
        </cdr:cNvPr>
        <cdr:cNvSpPr txBox="1"/>
      </cdr:nvSpPr>
      <cdr:spPr>
        <a:xfrm xmlns:a="http://schemas.openxmlformats.org/drawingml/2006/main">
          <a:off x="0" y="4629696"/>
          <a:ext cx="7995000" cy="452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0">
              <a:latin typeface="Arial" panose="020B0604020202020204" pitchFamily="34" charset="0"/>
            </a:rPr>
            <a:t>* provisional</a:t>
          </a:r>
          <a:r>
            <a:rPr lang="en-GB" sz="1200" i="1">
              <a:latin typeface="Arial" panose="020B0604020202020204" pitchFamily="34" charset="0"/>
            </a:rPr>
            <a:t/>
          </a:r>
          <a:br>
            <a:rPr lang="en-GB" sz="1200" i="1">
              <a:latin typeface="Arial" panose="020B0604020202020204" pitchFamily="34" charset="0"/>
            </a:rPr>
          </a:b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  <cdr:absSizeAnchor xmlns:cdr="http://schemas.openxmlformats.org/drawingml/2006/chartDrawing">
    <cdr:from>
      <cdr:x>0.83936</cdr:x>
      <cdr:y>0.91548</cdr:y>
    </cdr:from>
    <cdr:ext cx="1530099" cy="420624"/>
    <cdr:pic>
      <cdr:nvPicPr>
        <cdr:cNvPr id="4" name="LogoShape">
          <a:extLst xmlns:a="http://schemas.openxmlformats.org/drawingml/2006/main">
            <a:ext uri="{FF2B5EF4-FFF2-40B4-BE49-F238E27FC236}">
              <a16:creationId xmlns="" xmlns:a16="http://schemas.microsoft.com/office/drawing/2014/main" id="{69B7FF6B-4248-8F99-5E63-A29EC433749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4901" y="4555892"/>
          <a:ext cx="1530099" cy="420624"/>
        </a:xfrm>
        <a:prstGeom xmlns:a="http://schemas.openxmlformats.org/drawingml/2006/main" prst="rect">
          <a:avLst/>
        </a:prstGeom>
      </cdr:spPr>
    </cdr:pic>
  </cdr:absSizeAnchor>
</c:userShapes>
</file>

<file path=xl/drawings/drawing8.xml><?xml version="1.0" encoding="utf-8"?>
<c:userShapes xmlns:c="http://schemas.openxmlformats.org/drawingml/2006/chart">
  <cdr:absSizeAnchor xmlns:cdr="http://schemas.openxmlformats.org/drawingml/2006/chartDrawing">
    <cdr:from>
      <cdr:x>0</cdr:x>
      <cdr:y>0.91131</cdr:y>
    </cdr:from>
    <cdr:ext cx="7995000" cy="445357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="" xmlns:a16="http://schemas.microsoft.com/office/drawing/2014/main" id="{321D7FBB-8C1E-054A-09D1-DA4F095DAE1D}"/>
            </a:ext>
          </a:extLst>
        </cdr:cNvPr>
        <cdr:cNvSpPr txBox="1"/>
      </cdr:nvSpPr>
      <cdr:spPr>
        <a:xfrm xmlns:a="http://schemas.openxmlformats.org/drawingml/2006/main">
          <a:off x="0" y="4640035"/>
          <a:ext cx="7995000" cy="445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0">
              <a:latin typeface="Arial" panose="020B0604020202020204" pitchFamily="34" charset="0"/>
            </a:rPr>
            <a:t>* provisional</a:t>
          </a:r>
          <a:r>
            <a:rPr lang="en-GB" sz="1200" i="1">
              <a:latin typeface="Arial" panose="020B0604020202020204" pitchFamily="34" charset="0"/>
            </a:rPr>
            <a:t/>
          </a:r>
          <a:br>
            <a:rPr lang="en-GB" sz="1200" i="1">
              <a:latin typeface="Arial" panose="020B0604020202020204" pitchFamily="34" charset="0"/>
            </a:rPr>
          </a:b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(gov_10a_exp)</a:t>
          </a:r>
        </a:p>
      </cdr:txBody>
    </cdr:sp>
  </cdr:absSizeAnchor>
  <cdr:absSizeAnchor xmlns:cdr="http://schemas.openxmlformats.org/drawingml/2006/chartDrawing">
    <cdr:from>
      <cdr:x>0.83936</cdr:x>
      <cdr:y>0.91548</cdr:y>
    </cdr:from>
    <cdr:ext cx="1530099" cy="420624"/>
    <cdr:pic>
      <cdr:nvPicPr>
        <cdr:cNvPr id="4" name="LogoShape">
          <a:extLst xmlns:a="http://schemas.openxmlformats.org/drawingml/2006/main">
            <a:ext uri="{FF2B5EF4-FFF2-40B4-BE49-F238E27FC236}">
              <a16:creationId xmlns="" xmlns:a16="http://schemas.microsoft.com/office/drawing/2014/main" id="{69B7FF6B-4248-8F99-5E63-A29EC433749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4901" y="4555892"/>
          <a:ext cx="1530099" cy="420624"/>
        </a:xfrm>
        <a:prstGeom xmlns:a="http://schemas.openxmlformats.org/drawingml/2006/main" prst="rect">
          <a:avLst/>
        </a:prstGeom>
      </cdr:spPr>
    </cdr:pic>
  </cdr:abs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377665</xdr:colOff>
      <xdr:row>1</xdr:row>
      <xdr:rowOff>148908</xdr:rowOff>
    </xdr:from>
    <xdr:to>
      <xdr:col>26</xdr:col>
      <xdr:colOff>476725</xdr:colOff>
      <xdr:row>30</xdr:row>
      <xdr:rowOff>38785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Palette 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644A7"/>
      </a:accent1>
      <a:accent2>
        <a:srgbClr val="B09120"/>
      </a:accent2>
      <a:accent3>
        <a:srgbClr val="E04040"/>
      </a:accent3>
      <a:accent4>
        <a:srgbClr val="208486"/>
      </a:accent4>
      <a:accent5>
        <a:srgbClr val="388AE2"/>
      </a:accent5>
      <a:accent6>
        <a:srgbClr val="C05F03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eurostat/cache/metadata/en/gov_10a_exp_esms.ht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B3"/>
  <sheetViews>
    <sheetView workbookViewId="0">
      <selection activeCell="C28" sqref="C28"/>
    </sheetView>
  </sheetViews>
  <sheetFormatPr baseColWidth="10" defaultColWidth="9.140625" defaultRowHeight="12.75"/>
  <cols>
    <col min="1" max="1" width="15" bestFit="1" customWidth="1"/>
    <col min="2" max="2" width="61.85546875" bestFit="1" customWidth="1"/>
  </cols>
  <sheetData>
    <row r="1" spans="1:2">
      <c r="A1" s="1" t="s">
        <v>177</v>
      </c>
      <c r="B1" s="149">
        <v>45351</v>
      </c>
    </row>
    <row r="2" spans="1:2">
      <c r="A2" s="1" t="s">
        <v>179</v>
      </c>
      <c r="B2" s="1" t="s">
        <v>178</v>
      </c>
    </row>
    <row r="3" spans="1:2">
      <c r="A3" s="1" t="s">
        <v>180</v>
      </c>
      <c r="B3" s="148" t="s">
        <v>181</v>
      </c>
    </row>
  </sheetData>
  <hyperlinks>
    <hyperlink ref="B3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Y32"/>
  <sheetViews>
    <sheetView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AB9" sqref="AB9"/>
    </sheetView>
  </sheetViews>
  <sheetFormatPr baseColWidth="10" defaultColWidth="9.140625" defaultRowHeight="12.75"/>
  <cols>
    <col min="1" max="1" width="40" bestFit="1" customWidth="1"/>
    <col min="2" max="22" width="5" bestFit="1" customWidth="1"/>
    <col min="23" max="23" width="5.85546875" bestFit="1" customWidth="1"/>
  </cols>
  <sheetData>
    <row r="1" spans="1:25">
      <c r="A1" s="141"/>
      <c r="B1" s="141">
        <v>2001</v>
      </c>
      <c r="C1" s="141">
        <v>2002</v>
      </c>
      <c r="D1" s="141">
        <v>2003</v>
      </c>
      <c r="E1" s="141">
        <v>2004</v>
      </c>
      <c r="F1" s="141">
        <v>2005</v>
      </c>
      <c r="G1" s="141">
        <v>2006</v>
      </c>
      <c r="H1" s="141">
        <v>2007</v>
      </c>
      <c r="I1" s="141">
        <v>2008</v>
      </c>
      <c r="J1" s="141">
        <v>2009</v>
      </c>
      <c r="K1" s="141">
        <v>2010</v>
      </c>
      <c r="L1" s="141">
        <v>2011</v>
      </c>
      <c r="M1" s="141">
        <v>2012</v>
      </c>
      <c r="N1" s="141">
        <v>2013</v>
      </c>
      <c r="O1" s="141">
        <v>2014</v>
      </c>
      <c r="P1" s="141">
        <v>2015</v>
      </c>
      <c r="Q1" s="141">
        <v>2016</v>
      </c>
      <c r="R1" s="141">
        <v>2017</v>
      </c>
      <c r="S1" s="141">
        <v>2018</v>
      </c>
      <c r="T1" s="141">
        <v>2019</v>
      </c>
      <c r="U1" s="141">
        <v>2020</v>
      </c>
      <c r="V1" s="141">
        <v>2021</v>
      </c>
      <c r="W1" s="141" t="s">
        <v>158</v>
      </c>
    </row>
    <row r="2" spans="1:25" ht="25.5">
      <c r="A2" s="142" t="s">
        <v>159</v>
      </c>
      <c r="B2" s="143">
        <v>77.171024389999999</v>
      </c>
      <c r="C2" s="143">
        <v>79.749297661</v>
      </c>
      <c r="D2" s="143">
        <v>78.152890947000003</v>
      </c>
      <c r="E2" s="143">
        <v>80.168082120999998</v>
      </c>
      <c r="F2" s="143">
        <v>79.102637004000002</v>
      </c>
      <c r="G2" s="143">
        <v>77.867840271999995</v>
      </c>
      <c r="H2" s="143">
        <v>78.836425476999992</v>
      </c>
      <c r="I2" s="143">
        <v>90.614312313999989</v>
      </c>
      <c r="J2" s="143">
        <v>111.282697129</v>
      </c>
      <c r="K2" s="143">
        <v>171.27866968800001</v>
      </c>
      <c r="L2" s="143">
        <v>112.26523332699999</v>
      </c>
      <c r="M2" s="143">
        <v>155.39885414099999</v>
      </c>
      <c r="N2" s="143">
        <v>129.78747311999999</v>
      </c>
      <c r="O2" s="143">
        <v>122.06950790400001</v>
      </c>
      <c r="P2" s="143">
        <v>132.79068691399999</v>
      </c>
      <c r="Q2" s="143">
        <v>114.74336036299999</v>
      </c>
      <c r="R2" s="143">
        <v>129.297373048</v>
      </c>
      <c r="S2" s="143">
        <v>132.61361712300001</v>
      </c>
      <c r="T2" s="143">
        <v>133.91370859399998</v>
      </c>
      <c r="U2" s="143">
        <v>286.12147315199996</v>
      </c>
      <c r="V2" s="143">
        <v>317.12656183000001</v>
      </c>
      <c r="W2" s="143">
        <v>189.07421518000001</v>
      </c>
      <c r="Y2" s="133"/>
    </row>
    <row r="3" spans="1:25">
      <c r="A3" s="144" t="s">
        <v>53</v>
      </c>
      <c r="B3" s="145">
        <v>37.183655567000002</v>
      </c>
      <c r="C3" s="145">
        <v>38.78032846</v>
      </c>
      <c r="D3" s="145">
        <v>36.504675601000002</v>
      </c>
      <c r="E3" s="145">
        <v>38.359298439999996</v>
      </c>
      <c r="F3" s="145">
        <v>37.927377970000002</v>
      </c>
      <c r="G3" s="145">
        <v>41.123435827000002</v>
      </c>
      <c r="H3" s="145">
        <v>43.075932780000002</v>
      </c>
      <c r="I3" s="145">
        <v>45.870591353000002</v>
      </c>
      <c r="J3" s="145">
        <v>42.592269484999996</v>
      </c>
      <c r="K3" s="145">
        <v>41.409888365999997</v>
      </c>
      <c r="L3" s="145">
        <v>40.578705790999997</v>
      </c>
      <c r="M3" s="145">
        <v>33.502207974999997</v>
      </c>
      <c r="N3" s="145">
        <v>31.802713607000001</v>
      </c>
      <c r="O3" s="145">
        <v>33.078142259000003</v>
      </c>
      <c r="P3" s="145">
        <v>33.165495378999999</v>
      </c>
      <c r="Q3" s="145">
        <v>30.854622873</v>
      </c>
      <c r="R3" s="145">
        <v>32.900771528</v>
      </c>
      <c r="S3" s="145">
        <v>34.770395148000006</v>
      </c>
      <c r="T3" s="145">
        <v>36.301602262999999</v>
      </c>
      <c r="U3" s="145">
        <v>38.765710889000005</v>
      </c>
      <c r="V3" s="145">
        <v>39.767952767000004</v>
      </c>
      <c r="W3" s="145">
        <v>48.130549010999999</v>
      </c>
      <c r="Y3" s="133"/>
    </row>
    <row r="4" spans="1:25">
      <c r="A4" s="144" t="s">
        <v>47</v>
      </c>
      <c r="B4" s="145">
        <v>19.615455678</v>
      </c>
      <c r="C4" s="145">
        <v>16.433634329</v>
      </c>
      <c r="D4" s="145">
        <v>15.937406855999999</v>
      </c>
      <c r="E4" s="145">
        <v>16.985143758</v>
      </c>
      <c r="F4" s="145">
        <v>19.400175717</v>
      </c>
      <c r="G4" s="145">
        <v>18.612073338999998</v>
      </c>
      <c r="H4" s="145">
        <v>17.545845505000003</v>
      </c>
      <c r="I4" s="145">
        <v>18.640533384999998</v>
      </c>
      <c r="J4" s="145">
        <v>20.681615916999998</v>
      </c>
      <c r="K4" s="145">
        <v>22.573055590999999</v>
      </c>
      <c r="L4" s="145">
        <v>29.288175213999999</v>
      </c>
      <c r="M4" s="145">
        <v>33.739631520000003</v>
      </c>
      <c r="N4" s="145">
        <v>38.234908146999999</v>
      </c>
      <c r="O4" s="145">
        <v>43.944474974999999</v>
      </c>
      <c r="P4" s="145">
        <v>43.586567093999996</v>
      </c>
      <c r="Q4" s="145">
        <v>44.626444571999997</v>
      </c>
      <c r="R4" s="145">
        <v>43.448247567999999</v>
      </c>
      <c r="S4" s="145">
        <v>43.510731591000003</v>
      </c>
      <c r="T4" s="145">
        <v>46.629596568000004</v>
      </c>
      <c r="U4" s="145">
        <v>51.308201814</v>
      </c>
      <c r="V4" s="145">
        <v>65.382891131999997</v>
      </c>
      <c r="W4" s="145">
        <v>169.725897428</v>
      </c>
      <c r="Y4" s="133"/>
    </row>
    <row r="5" spans="1:25">
      <c r="A5" s="144" t="s">
        <v>48</v>
      </c>
      <c r="B5" s="145">
        <v>19.959217385999999</v>
      </c>
      <c r="C5" s="145">
        <v>17.725015630000001</v>
      </c>
      <c r="D5" s="145">
        <v>22.494334592999998</v>
      </c>
      <c r="E5" s="145">
        <v>20.873200406999999</v>
      </c>
      <c r="F5" s="145">
        <v>21.125951563999998</v>
      </c>
      <c r="G5" s="145">
        <v>21.411925243999999</v>
      </c>
      <c r="H5" s="145">
        <v>22.080205811999999</v>
      </c>
      <c r="I5" s="145">
        <v>22.100734573999997</v>
      </c>
      <c r="J5" s="145">
        <v>25.652980889999998</v>
      </c>
      <c r="K5" s="145">
        <v>20.411187335999998</v>
      </c>
      <c r="L5" s="145">
        <v>17.690934437999999</v>
      </c>
      <c r="M5" s="145">
        <v>14.57228828</v>
      </c>
      <c r="N5" s="145">
        <v>13.588367659999999</v>
      </c>
      <c r="O5" s="145">
        <v>13.006213605000001</v>
      </c>
      <c r="P5" s="145">
        <v>13.733563832</v>
      </c>
      <c r="Q5" s="145">
        <v>12.93776937</v>
      </c>
      <c r="R5" s="145">
        <v>13.501659483999999</v>
      </c>
      <c r="S5" s="145">
        <v>13.899376987</v>
      </c>
      <c r="T5" s="145">
        <v>14.688736301</v>
      </c>
      <c r="U5" s="145">
        <v>20.101881119999998</v>
      </c>
      <c r="V5" s="145">
        <v>33.313337222000001</v>
      </c>
      <c r="W5" s="145">
        <v>45.270826812000003</v>
      </c>
      <c r="Y5" s="133"/>
    </row>
    <row r="6" spans="1:25">
      <c r="A6" s="144" t="s">
        <v>49</v>
      </c>
      <c r="B6" s="145">
        <v>163.567100611</v>
      </c>
      <c r="C6" s="145">
        <v>171.59308185200001</v>
      </c>
      <c r="D6" s="145">
        <v>180.22264732300002</v>
      </c>
      <c r="E6" s="145">
        <v>193.57622043399999</v>
      </c>
      <c r="F6" s="145">
        <v>207.34445393799999</v>
      </c>
      <c r="G6" s="145">
        <v>228.420928616</v>
      </c>
      <c r="H6" s="145">
        <v>230.54745854500001</v>
      </c>
      <c r="I6" s="145">
        <v>247.004255175</v>
      </c>
      <c r="J6" s="145">
        <v>247.507488341</v>
      </c>
      <c r="K6" s="145">
        <v>257.46142298400002</v>
      </c>
      <c r="L6" s="145">
        <v>251.358869782</v>
      </c>
      <c r="M6" s="145">
        <v>238.839162504</v>
      </c>
      <c r="N6" s="145">
        <v>242.596375325</v>
      </c>
      <c r="O6" s="145">
        <v>248.53831621399999</v>
      </c>
      <c r="P6" s="145">
        <v>254.85227629400001</v>
      </c>
      <c r="Q6" s="145">
        <v>248.18253334100001</v>
      </c>
      <c r="R6" s="145">
        <v>257.35821008599999</v>
      </c>
      <c r="S6" s="145">
        <v>273.768755349</v>
      </c>
      <c r="T6" s="145">
        <v>287.21265540100001</v>
      </c>
      <c r="U6" s="145">
        <v>304.308747858</v>
      </c>
      <c r="V6" s="145">
        <v>331.00889313300002</v>
      </c>
      <c r="W6" s="145">
        <v>353.34842023099998</v>
      </c>
      <c r="Y6" s="133"/>
    </row>
    <row r="7" spans="1:25">
      <c r="A7" s="144" t="s">
        <v>50</v>
      </c>
      <c r="B7" s="145">
        <v>3.4043250720000002</v>
      </c>
      <c r="C7" s="145">
        <v>3.2655643990000001</v>
      </c>
      <c r="D7" s="145">
        <v>3.8405273719999999</v>
      </c>
      <c r="E7" s="145">
        <v>3.5842260030000004</v>
      </c>
      <c r="F7" s="145">
        <v>3.8253830950000003</v>
      </c>
      <c r="G7" s="145">
        <v>4.2914178529999996</v>
      </c>
      <c r="H7" s="145">
        <v>5.2584641640000003</v>
      </c>
      <c r="I7" s="145">
        <v>4.8034852429999999</v>
      </c>
      <c r="J7" s="145">
        <v>4.6005399589999998</v>
      </c>
      <c r="K7" s="145">
        <v>5.9297831910000003</v>
      </c>
      <c r="L7" s="145">
        <v>5.6305638440000001</v>
      </c>
      <c r="M7" s="145">
        <v>8.0031371069999988</v>
      </c>
      <c r="N7" s="145">
        <v>5.6865517579999993</v>
      </c>
      <c r="O7" s="145">
        <v>3.934345628</v>
      </c>
      <c r="P7" s="145">
        <v>4.0950110620000002</v>
      </c>
      <c r="Q7" s="145">
        <v>3.5898609499999998</v>
      </c>
      <c r="R7" s="145">
        <v>3.67525075</v>
      </c>
      <c r="S7" s="145">
        <v>4.4250967229999993</v>
      </c>
      <c r="T7" s="145">
        <v>4.3042486699999998</v>
      </c>
      <c r="U7" s="145">
        <v>4.9265898239999997</v>
      </c>
      <c r="V7" s="145">
        <v>6.5630792250000001</v>
      </c>
      <c r="W7" s="145">
        <v>10.280210890000001</v>
      </c>
      <c r="Y7" s="133"/>
    </row>
    <row r="8" spans="1:25">
      <c r="A8" s="144" t="s">
        <v>51</v>
      </c>
      <c r="B8" s="145">
        <v>17.266874358000003</v>
      </c>
      <c r="C8" s="145">
        <v>18.176241431999998</v>
      </c>
      <c r="D8" s="145">
        <v>18.066958972000002</v>
      </c>
      <c r="E8" s="145">
        <v>18.677950798000001</v>
      </c>
      <c r="F8" s="145">
        <v>18.946521874999998</v>
      </c>
      <c r="G8" s="145">
        <v>20.795364548000002</v>
      </c>
      <c r="H8" s="145">
        <v>21.416060708</v>
      </c>
      <c r="I8" s="145">
        <v>25.009878496000002</v>
      </c>
      <c r="J8" s="145">
        <v>25.492141698000001</v>
      </c>
      <c r="K8" s="145">
        <v>24.036215640999998</v>
      </c>
      <c r="L8" s="145">
        <v>23.315482685999999</v>
      </c>
      <c r="M8" s="145">
        <v>22.070384236999999</v>
      </c>
      <c r="N8" s="145">
        <v>21.434686374000002</v>
      </c>
      <c r="O8" s="145">
        <v>22.133369527999999</v>
      </c>
      <c r="P8" s="145">
        <v>22.818026041</v>
      </c>
      <c r="Q8" s="145">
        <v>22.207668283</v>
      </c>
      <c r="R8" s="145">
        <v>22.628461680000001</v>
      </c>
      <c r="S8" s="145">
        <v>26.493844728999999</v>
      </c>
      <c r="T8" s="145">
        <v>28.018131697000001</v>
      </c>
      <c r="U8" s="145">
        <v>38.366828664000003</v>
      </c>
      <c r="V8" s="145">
        <v>46.657250476999998</v>
      </c>
      <c r="W8" s="145">
        <v>36.430957079000002</v>
      </c>
      <c r="Y8" s="133"/>
    </row>
    <row r="9" spans="1:25">
      <c r="A9" s="144" t="s">
        <v>52</v>
      </c>
      <c r="B9" s="145">
        <v>28.671466728999999</v>
      </c>
      <c r="C9" s="145">
        <v>32.190897861000003</v>
      </c>
      <c r="D9" s="145">
        <v>31.907429925999999</v>
      </c>
      <c r="E9" s="145">
        <v>32.809218584</v>
      </c>
      <c r="F9" s="145">
        <v>35.706086606999996</v>
      </c>
      <c r="G9" s="145">
        <v>37.047146906000002</v>
      </c>
      <c r="H9" s="145">
        <v>37.596772147000003</v>
      </c>
      <c r="I9" s="145">
        <v>40.700124295999998</v>
      </c>
      <c r="J9" s="145">
        <v>43.776731210999998</v>
      </c>
      <c r="K9" s="145">
        <v>45.215814178999999</v>
      </c>
      <c r="L9" s="145">
        <v>45.922965437999999</v>
      </c>
      <c r="M9" s="145">
        <v>44.526166283000002</v>
      </c>
      <c r="N9" s="145">
        <v>45.191249866999996</v>
      </c>
      <c r="O9" s="145">
        <v>44.251219139</v>
      </c>
      <c r="P9" s="145">
        <v>45.973578549999999</v>
      </c>
      <c r="Q9" s="145">
        <v>48.434687687</v>
      </c>
      <c r="R9" s="145">
        <v>50.468278957999999</v>
      </c>
      <c r="S9" s="145">
        <v>53.547752719999998</v>
      </c>
      <c r="T9" s="145">
        <v>55.398073111999999</v>
      </c>
      <c r="U9" s="145">
        <v>59.245837578</v>
      </c>
      <c r="V9" s="145">
        <v>60.665464265000004</v>
      </c>
      <c r="W9" s="145">
        <v>60.876288924999997</v>
      </c>
      <c r="Y9" s="133"/>
    </row>
    <row r="10" spans="1:25">
      <c r="A10" s="146" t="s">
        <v>54</v>
      </c>
      <c r="B10" s="147">
        <v>10.916308543</v>
      </c>
      <c r="C10" s="147">
        <v>12.125459296999999</v>
      </c>
      <c r="D10" s="147">
        <v>11.256160397</v>
      </c>
      <c r="E10" s="147">
        <v>11.412444514999999</v>
      </c>
      <c r="F10" s="147">
        <v>10.135785375999999</v>
      </c>
      <c r="G10" s="147">
        <v>9.0874669279999996</v>
      </c>
      <c r="H10" s="147">
        <v>8.5198824220000002</v>
      </c>
      <c r="I10" s="147">
        <v>14.721879177</v>
      </c>
      <c r="J10" s="147">
        <v>14.945091872000001</v>
      </c>
      <c r="K10" s="147">
        <v>15.500628826</v>
      </c>
      <c r="L10" s="147">
        <v>16.270221526</v>
      </c>
      <c r="M10" s="147">
        <v>16.293819200000002</v>
      </c>
      <c r="N10" s="147">
        <v>11.894863654</v>
      </c>
      <c r="O10" s="147">
        <v>11.013969295999999</v>
      </c>
      <c r="P10" s="147">
        <v>11.364341096</v>
      </c>
      <c r="Q10" s="147">
        <v>10.933339443000001</v>
      </c>
      <c r="R10" s="147">
        <v>16.482156685000003</v>
      </c>
      <c r="S10" s="147">
        <v>12.312089331999999</v>
      </c>
      <c r="T10" s="147">
        <v>13.084935775</v>
      </c>
      <c r="U10" s="147">
        <v>15.675824688000001</v>
      </c>
      <c r="V10" s="147">
        <v>16.704618695000001</v>
      </c>
      <c r="W10" s="147">
        <v>18.632430049</v>
      </c>
      <c r="Y10" s="133"/>
    </row>
    <row r="11" spans="1:25">
      <c r="A11" t="s">
        <v>126</v>
      </c>
    </row>
    <row r="12" spans="1:25">
      <c r="A12" s="1" t="s">
        <v>176</v>
      </c>
    </row>
    <row r="31" spans="6:6">
      <c r="F31" s="1"/>
    </row>
    <row r="32" spans="6:6">
      <c r="F32" s="1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tabColor theme="5"/>
  </sheetPr>
  <dimension ref="A1:N184"/>
  <sheetViews>
    <sheetView workbookViewId="0">
      <selection activeCell="G27" sqref="G27"/>
    </sheetView>
  </sheetViews>
  <sheetFormatPr baseColWidth="10" defaultColWidth="9.140625" defaultRowHeight="12.75"/>
  <cols>
    <col min="1" max="1" width="9.140625" style="1"/>
    <col min="2" max="2" width="14.85546875" style="1" customWidth="1"/>
    <col min="3" max="9" width="14.5703125" style="1" customWidth="1"/>
    <col min="10" max="16384" width="9.140625" style="1"/>
  </cols>
  <sheetData>
    <row r="1" spans="1:14">
      <c r="A1" s="6" t="s">
        <v>146</v>
      </c>
      <c r="L1" s="58"/>
      <c r="M1" s="58"/>
      <c r="N1" s="58"/>
    </row>
    <row r="2" spans="1:14" ht="38.25">
      <c r="A2" s="63"/>
      <c r="B2" s="64"/>
      <c r="C2" s="65" t="s">
        <v>10</v>
      </c>
      <c r="D2" s="66" t="s">
        <v>55</v>
      </c>
      <c r="E2" s="66" t="s">
        <v>56</v>
      </c>
      <c r="F2" s="66" t="s">
        <v>57</v>
      </c>
      <c r="G2" s="66" t="s">
        <v>58</v>
      </c>
      <c r="H2" s="66" t="s">
        <v>59</v>
      </c>
      <c r="I2" s="66" t="s">
        <v>60</v>
      </c>
    </row>
    <row r="3" spans="1:14">
      <c r="A3" s="252" t="s">
        <v>24</v>
      </c>
      <c r="B3" s="13" t="s">
        <v>129</v>
      </c>
      <c r="C3" s="104">
        <v>0.81664599999999998</v>
      </c>
      <c r="D3" s="17">
        <v>0.35784500000000002</v>
      </c>
      <c r="E3" s="17">
        <v>0.14727199999999999</v>
      </c>
      <c r="F3" s="17">
        <v>0.130911</v>
      </c>
      <c r="G3" s="17">
        <v>8.0365000000000006E-2</v>
      </c>
      <c r="H3" s="17">
        <v>3.8762999999999999E-2</v>
      </c>
      <c r="I3" s="17">
        <v>6.1490000000000003E-2</v>
      </c>
    </row>
    <row r="4" spans="1:14">
      <c r="A4" s="253"/>
      <c r="B4" s="16" t="s">
        <v>129</v>
      </c>
      <c r="C4" s="104">
        <v>0.85463199999999995</v>
      </c>
      <c r="D4" s="17">
        <v>0.39096999999999998</v>
      </c>
      <c r="E4" s="17">
        <v>0.14708399999999999</v>
      </c>
      <c r="F4" s="17">
        <v>0.140565</v>
      </c>
      <c r="G4" s="17">
        <v>8.1392999999999993E-2</v>
      </c>
      <c r="H4" s="17">
        <v>4.3560000000000001E-2</v>
      </c>
      <c r="I4" s="17">
        <v>5.1057999999999999E-2</v>
      </c>
    </row>
    <row r="5" spans="1:14" ht="12.75" customHeight="1">
      <c r="A5" s="253"/>
      <c r="B5" s="18" t="s">
        <v>131</v>
      </c>
      <c r="C5" s="104">
        <v>0.85407599999999995</v>
      </c>
      <c r="D5" s="17">
        <v>0.390459</v>
      </c>
      <c r="E5" s="17">
        <v>0.14738299999999999</v>
      </c>
      <c r="F5" s="17">
        <v>0.14006199999999999</v>
      </c>
      <c r="G5" s="17">
        <v>8.1615999999999994E-2</v>
      </c>
      <c r="H5" s="17">
        <v>4.3403999999999998E-2</v>
      </c>
      <c r="I5" s="17">
        <v>5.1152000000000003E-2</v>
      </c>
    </row>
    <row r="6" spans="1:14">
      <c r="A6" s="253"/>
      <c r="B6" s="19" t="s">
        <v>135</v>
      </c>
      <c r="C6" s="105">
        <v>1.2334210000000001</v>
      </c>
      <c r="D6" s="20">
        <v>0.38816400000000001</v>
      </c>
      <c r="E6" s="20">
        <v>0.10435999999999999</v>
      </c>
      <c r="F6" s="20">
        <v>0.51024800000000003</v>
      </c>
      <c r="G6" s="20">
        <v>6.8081000000000003E-2</v>
      </c>
      <c r="H6" s="20">
        <v>1.3284000000000001E-2</v>
      </c>
      <c r="I6" s="20">
        <v>0.14926600000000001</v>
      </c>
    </row>
    <row r="7" spans="1:14">
      <c r="A7" s="253"/>
      <c r="B7" s="22" t="s">
        <v>99</v>
      </c>
      <c r="C7" s="106">
        <v>0.74522299999999997</v>
      </c>
      <c r="D7" s="23">
        <v>0.507633</v>
      </c>
      <c r="E7" s="23">
        <v>6.1573000000000003E-2</v>
      </c>
      <c r="F7" s="23" t="s">
        <v>170</v>
      </c>
      <c r="G7" s="23">
        <v>6.1130000000000004E-3</v>
      </c>
      <c r="H7" s="23" t="s">
        <v>170</v>
      </c>
      <c r="I7" s="23">
        <v>0.169904</v>
      </c>
    </row>
    <row r="8" spans="1:14">
      <c r="A8" s="253"/>
      <c r="B8" s="22" t="s">
        <v>100</v>
      </c>
      <c r="C8" s="106">
        <v>0.85074700000000003</v>
      </c>
      <c r="D8" s="23">
        <v>0.29388199999999998</v>
      </c>
      <c r="E8" s="23">
        <v>0.2293</v>
      </c>
      <c r="F8" s="23">
        <v>3.7087000000000002E-2</v>
      </c>
      <c r="G8" s="23">
        <v>0.22717799999999999</v>
      </c>
      <c r="H8" s="23">
        <v>2.3442999999999999E-2</v>
      </c>
      <c r="I8" s="23">
        <v>3.9856999999999997E-2</v>
      </c>
    </row>
    <row r="9" spans="1:14">
      <c r="A9" s="253"/>
      <c r="B9" s="22" t="s">
        <v>101</v>
      </c>
      <c r="C9" s="106">
        <v>0.35968499999999998</v>
      </c>
      <c r="D9" s="23">
        <v>2.299E-2</v>
      </c>
      <c r="E9" s="23">
        <v>1.1583E-2</v>
      </c>
      <c r="F9" s="23">
        <v>3.3760999999999999E-2</v>
      </c>
      <c r="G9" s="23">
        <v>0.171067</v>
      </c>
      <c r="H9" s="23">
        <v>1.5502999999999999E-2</v>
      </c>
      <c r="I9" s="23">
        <v>0.10478</v>
      </c>
    </row>
    <row r="10" spans="1:14">
      <c r="A10" s="253"/>
      <c r="B10" s="22" t="s">
        <v>127</v>
      </c>
      <c r="C10" s="106">
        <v>0.56394299999999997</v>
      </c>
      <c r="D10" s="23">
        <v>0.16905700000000001</v>
      </c>
      <c r="E10" s="23">
        <v>0.13351199999999999</v>
      </c>
      <c r="F10" s="23">
        <v>0.117339</v>
      </c>
      <c r="G10" s="23">
        <v>5.7056999999999997E-2</v>
      </c>
      <c r="H10" s="23">
        <v>4.2096000000000001E-2</v>
      </c>
      <c r="I10" s="23">
        <v>4.4881999999999998E-2</v>
      </c>
    </row>
    <row r="11" spans="1:14">
      <c r="A11" s="253"/>
      <c r="B11" s="22" t="s">
        <v>102</v>
      </c>
      <c r="C11" s="106">
        <v>0.50956500000000005</v>
      </c>
      <c r="D11" s="23">
        <v>0.28546700000000003</v>
      </c>
      <c r="E11" s="23">
        <v>3.9710000000000002E-2</v>
      </c>
      <c r="F11" s="23">
        <v>4.8596E-2</v>
      </c>
      <c r="G11" s="23">
        <v>8.1086000000000005E-2</v>
      </c>
      <c r="H11" s="23">
        <v>5.6093999999999998E-2</v>
      </c>
      <c r="I11" s="23">
        <v>-1.3879999999999999E-3</v>
      </c>
    </row>
    <row r="12" spans="1:14">
      <c r="A12" s="253"/>
      <c r="B12" s="22" t="s">
        <v>103</v>
      </c>
      <c r="C12" s="106">
        <v>0.28685500000000003</v>
      </c>
      <c r="D12" s="23">
        <v>1.355E-2</v>
      </c>
      <c r="E12" s="23">
        <v>0.16222</v>
      </c>
      <c r="F12" s="23">
        <v>6.4494999999999997E-2</v>
      </c>
      <c r="G12" s="23">
        <v>2.1752000000000001E-2</v>
      </c>
      <c r="H12" s="23">
        <v>5.2129999999999998E-3</v>
      </c>
      <c r="I12" s="23">
        <v>1.9626000000000001E-2</v>
      </c>
    </row>
    <row r="13" spans="1:14">
      <c r="A13" s="253"/>
      <c r="B13" s="22" t="s">
        <v>104</v>
      </c>
      <c r="C13" s="107">
        <v>1.0371680000000001</v>
      </c>
      <c r="D13" s="23">
        <v>0.82131299999999996</v>
      </c>
      <c r="E13" s="23">
        <v>5.7110000000000001E-2</v>
      </c>
      <c r="F13" s="23">
        <v>0.126803</v>
      </c>
      <c r="G13" s="23">
        <v>1.936E-3</v>
      </c>
      <c r="H13" s="23">
        <v>0</v>
      </c>
      <c r="I13" s="23">
        <v>3.0006999999999999E-2</v>
      </c>
    </row>
    <row r="14" spans="1:14">
      <c r="A14" s="253"/>
      <c r="B14" s="22" t="s">
        <v>124</v>
      </c>
      <c r="C14" s="107">
        <v>1.0254190000000001</v>
      </c>
      <c r="D14" s="23">
        <v>0.63927100000000003</v>
      </c>
      <c r="E14" s="23">
        <v>0.140154</v>
      </c>
      <c r="F14" s="23">
        <v>5.4368E-2</v>
      </c>
      <c r="G14" s="23">
        <v>0.10361099999999999</v>
      </c>
      <c r="H14" s="23">
        <v>3.7954000000000002E-2</v>
      </c>
      <c r="I14" s="23">
        <v>5.006E-2</v>
      </c>
    </row>
    <row r="15" spans="1:14">
      <c r="A15" s="253"/>
      <c r="B15" s="22" t="s">
        <v>125</v>
      </c>
      <c r="C15" s="107">
        <v>1.0841609999999999</v>
      </c>
      <c r="D15" s="23">
        <v>0.53279699999999997</v>
      </c>
      <c r="E15" s="23">
        <v>0.20813999999999999</v>
      </c>
      <c r="F15" s="23">
        <v>0.13857</v>
      </c>
      <c r="G15" s="23">
        <v>8.0558000000000005E-2</v>
      </c>
      <c r="H15" s="23">
        <v>4.8538999999999999E-2</v>
      </c>
      <c r="I15" s="23">
        <v>7.5555999999999998E-2</v>
      </c>
    </row>
    <row r="16" spans="1:14">
      <c r="A16" s="253"/>
      <c r="B16" s="22" t="s">
        <v>122</v>
      </c>
      <c r="C16" s="107">
        <v>0.74441199999999996</v>
      </c>
      <c r="D16" s="23">
        <v>0.28953699999999999</v>
      </c>
      <c r="E16" s="23">
        <v>0.20622799999999999</v>
      </c>
      <c r="F16" s="23">
        <v>4.0781999999999999E-2</v>
      </c>
      <c r="G16" s="23">
        <v>0.12559100000000001</v>
      </c>
      <c r="H16" s="23">
        <v>1.2491E-2</v>
      </c>
      <c r="I16" s="23">
        <v>6.9782999999999998E-2</v>
      </c>
    </row>
    <row r="17" spans="1:9">
      <c r="A17" s="253"/>
      <c r="B17" s="22" t="s">
        <v>105</v>
      </c>
      <c r="C17" s="107">
        <v>0.97033700000000001</v>
      </c>
      <c r="D17" s="23">
        <v>0.61355899999999997</v>
      </c>
      <c r="E17" s="23">
        <v>4.0155000000000003E-2</v>
      </c>
      <c r="F17" s="23">
        <v>8.4100999999999995E-2</v>
      </c>
      <c r="G17" s="23">
        <v>0.13193099999999999</v>
      </c>
      <c r="H17" s="23">
        <v>8.0864000000000005E-2</v>
      </c>
      <c r="I17" s="23">
        <v>1.9727999999999999E-2</v>
      </c>
    </row>
    <row r="18" spans="1:9">
      <c r="A18" s="253"/>
      <c r="B18" s="22" t="s">
        <v>106</v>
      </c>
      <c r="C18" s="107">
        <v>0.71533999999999998</v>
      </c>
      <c r="D18" s="23">
        <v>0.26460699999999998</v>
      </c>
      <c r="E18" s="23">
        <v>0.38521100000000003</v>
      </c>
      <c r="F18" s="23">
        <v>1.7639999999999999E-2</v>
      </c>
      <c r="G18" s="23">
        <v>4.7881E-2</v>
      </c>
      <c r="H18" s="23">
        <v>0</v>
      </c>
      <c r="I18" s="23">
        <v>0</v>
      </c>
    </row>
    <row r="19" spans="1:9">
      <c r="A19" s="253"/>
      <c r="B19" s="22" t="s">
        <v>107</v>
      </c>
      <c r="C19" s="107">
        <v>0.45022400000000001</v>
      </c>
      <c r="D19" s="23">
        <v>0.26630300000000001</v>
      </c>
      <c r="E19" s="23">
        <v>3.4867000000000002E-2</v>
      </c>
      <c r="F19" s="23">
        <v>4.6088999999999998E-2</v>
      </c>
      <c r="G19" s="23">
        <v>2.3864E-2</v>
      </c>
      <c r="H19" s="23">
        <v>4.3200000000000001E-3</v>
      </c>
      <c r="I19" s="23">
        <v>7.4779999999999999E-2</v>
      </c>
    </row>
    <row r="20" spans="1:9">
      <c r="A20" s="253"/>
      <c r="B20" s="22" t="s">
        <v>108</v>
      </c>
      <c r="C20" s="107">
        <v>0.55279199999999995</v>
      </c>
      <c r="D20" s="23">
        <v>0.213973</v>
      </c>
      <c r="E20" s="23">
        <v>1.7239999999999998E-2</v>
      </c>
      <c r="F20" s="23">
        <v>0.15493699999999999</v>
      </c>
      <c r="G20" s="23">
        <v>5.4378999999999997E-2</v>
      </c>
      <c r="H20" s="23">
        <v>1.2E-4</v>
      </c>
      <c r="I20" s="23">
        <v>0.11214300000000001</v>
      </c>
    </row>
    <row r="21" spans="1:9">
      <c r="A21" s="253"/>
      <c r="B21" s="22" t="s">
        <v>109</v>
      </c>
      <c r="C21" s="107">
        <v>0.98067899999999997</v>
      </c>
      <c r="D21" s="23">
        <v>0.203371</v>
      </c>
      <c r="E21" s="23">
        <v>0.41767700000000002</v>
      </c>
      <c r="F21" s="23">
        <v>0.18057300000000001</v>
      </c>
      <c r="G21" s="23">
        <v>0.122776</v>
      </c>
      <c r="H21" s="23">
        <v>2.1489999999999999E-3</v>
      </c>
      <c r="I21" s="23">
        <v>5.4133000000000001E-2</v>
      </c>
    </row>
    <row r="22" spans="1:9">
      <c r="A22" s="253"/>
      <c r="B22" s="22" t="s">
        <v>110</v>
      </c>
      <c r="C22" s="107">
        <v>0.63731899999999997</v>
      </c>
      <c r="D22" s="23">
        <v>0.37515900000000002</v>
      </c>
      <c r="E22" s="23">
        <v>0.11873400000000001</v>
      </c>
      <c r="F22" s="23">
        <v>1.1284000000000001E-2</v>
      </c>
      <c r="G22" s="23">
        <v>3.5569999999999997E-2</v>
      </c>
      <c r="H22" s="23">
        <v>6.9499999999999998E-4</v>
      </c>
      <c r="I22" s="23">
        <v>9.5876000000000003E-2</v>
      </c>
    </row>
    <row r="23" spans="1:9">
      <c r="A23" s="253"/>
      <c r="B23" s="22" t="s">
        <v>111</v>
      </c>
      <c r="C23" s="107">
        <v>1.0764720000000001</v>
      </c>
      <c r="D23" s="23">
        <v>0.505521</v>
      </c>
      <c r="E23" s="23">
        <v>0.11348999999999999</v>
      </c>
      <c r="F23" s="23">
        <v>0.13816400000000001</v>
      </c>
      <c r="G23" s="23">
        <v>0.25052799999999997</v>
      </c>
      <c r="H23" s="23">
        <v>1.34E-4</v>
      </c>
      <c r="I23" s="23">
        <v>6.8636000000000003E-2</v>
      </c>
    </row>
    <row r="24" spans="1:9">
      <c r="A24" s="253"/>
      <c r="B24" s="22" t="s">
        <v>112</v>
      </c>
      <c r="C24" s="107">
        <v>1.381567</v>
      </c>
      <c r="D24" s="23">
        <v>0.56835899999999995</v>
      </c>
      <c r="E24" s="23">
        <v>0.36346600000000001</v>
      </c>
      <c r="F24" s="23">
        <v>0.26383600000000001</v>
      </c>
      <c r="G24" s="23">
        <v>0.13050999999999999</v>
      </c>
      <c r="H24" s="23">
        <v>3.1401999999999999E-2</v>
      </c>
      <c r="I24" s="23">
        <v>2.3994999999999999E-2</v>
      </c>
    </row>
    <row r="25" spans="1:9">
      <c r="A25" s="253"/>
      <c r="B25" s="22" t="s">
        <v>113</v>
      </c>
      <c r="C25" s="107">
        <v>0.49935400000000002</v>
      </c>
      <c r="D25" s="23">
        <v>5.0450000000000002E-2</v>
      </c>
      <c r="E25" s="23">
        <v>9.0071999999999999E-2</v>
      </c>
      <c r="F25" s="23">
        <v>0.25775599999999999</v>
      </c>
      <c r="G25" s="23">
        <v>3.0144000000000001E-2</v>
      </c>
      <c r="H25" s="23">
        <v>2.2537000000000001E-2</v>
      </c>
      <c r="I25" s="23">
        <v>4.8397000000000003E-2</v>
      </c>
    </row>
    <row r="26" spans="1:9">
      <c r="A26" s="253"/>
      <c r="B26" s="22" t="s">
        <v>114</v>
      </c>
      <c r="C26" s="107">
        <v>0.62901200000000002</v>
      </c>
      <c r="D26" s="23">
        <v>0.11258799999999999</v>
      </c>
      <c r="E26" s="23">
        <v>0.186862</v>
      </c>
      <c r="F26" s="23">
        <v>0.170931</v>
      </c>
      <c r="G26" s="23">
        <v>2.6914E-2</v>
      </c>
      <c r="H26" s="23">
        <v>2.0242E-2</v>
      </c>
      <c r="I26" s="23">
        <v>0.11147600000000001</v>
      </c>
    </row>
    <row r="27" spans="1:9">
      <c r="A27" s="253"/>
      <c r="B27" s="22" t="s">
        <v>128</v>
      </c>
      <c r="C27" s="107">
        <v>0.73938499999999996</v>
      </c>
      <c r="D27" s="23">
        <v>0.22960800000000001</v>
      </c>
      <c r="E27" s="23">
        <v>0.10883900000000001</v>
      </c>
      <c r="F27" s="23">
        <v>0.16022700000000001</v>
      </c>
      <c r="G27" s="23">
        <v>9.7756999999999997E-2</v>
      </c>
      <c r="H27" s="23">
        <v>8.6051000000000002E-2</v>
      </c>
      <c r="I27" s="23">
        <v>5.6903000000000002E-2</v>
      </c>
    </row>
    <row r="28" spans="1:9">
      <c r="A28" s="253"/>
      <c r="B28" s="22" t="s">
        <v>115</v>
      </c>
      <c r="C28" s="107">
        <v>0.63541099999999995</v>
      </c>
      <c r="D28" s="23">
        <v>0.31104399999999999</v>
      </c>
      <c r="E28" s="23">
        <v>0.109516</v>
      </c>
      <c r="F28" s="23">
        <v>0.18298800000000001</v>
      </c>
      <c r="G28" s="23">
        <v>2.2100000000000001E-4</v>
      </c>
      <c r="H28" s="23">
        <v>0</v>
      </c>
      <c r="I28" s="23">
        <v>3.1641000000000002E-2</v>
      </c>
    </row>
    <row r="29" spans="1:9">
      <c r="A29" s="253"/>
      <c r="B29" s="22" t="s">
        <v>116</v>
      </c>
      <c r="C29" s="106">
        <v>0.90278899999999995</v>
      </c>
      <c r="D29" s="23">
        <v>4.7796999999999999E-2</v>
      </c>
      <c r="E29" s="23">
        <v>0.32299299999999997</v>
      </c>
      <c r="F29" s="23">
        <v>0.38463999999999998</v>
      </c>
      <c r="G29" s="23">
        <v>5.5421999999999999E-2</v>
      </c>
      <c r="H29" s="23">
        <v>4.8653000000000002E-2</v>
      </c>
      <c r="I29" s="23">
        <v>4.3284000000000003E-2</v>
      </c>
    </row>
    <row r="30" spans="1:9">
      <c r="A30" s="253"/>
      <c r="B30" s="22" t="s">
        <v>123</v>
      </c>
      <c r="C30" s="106">
        <v>0.79161599999999999</v>
      </c>
      <c r="D30" s="23">
        <v>0.37705</v>
      </c>
      <c r="E30" s="23">
        <v>5.8858000000000001E-2</v>
      </c>
      <c r="F30" s="23">
        <v>7.8917000000000001E-2</v>
      </c>
      <c r="G30" s="23">
        <v>9.5923999999999995E-2</v>
      </c>
      <c r="H30" s="23">
        <v>2.542E-3</v>
      </c>
      <c r="I30" s="23">
        <v>0.17832500000000001</v>
      </c>
    </row>
    <row r="31" spans="1:9">
      <c r="A31" s="253"/>
      <c r="B31" s="24" t="s">
        <v>117</v>
      </c>
      <c r="C31" s="108">
        <v>0.22376799999999999</v>
      </c>
      <c r="D31" s="25">
        <v>2.3161000000000001E-2</v>
      </c>
      <c r="E31" s="25">
        <v>0</v>
      </c>
      <c r="F31" s="25">
        <v>7.2471999999999995E-2</v>
      </c>
      <c r="G31" s="25">
        <v>5.4914999999999999E-2</v>
      </c>
      <c r="H31" s="25">
        <v>3.1753000000000003E-2</v>
      </c>
      <c r="I31" s="25">
        <v>4.1466000000000003E-2</v>
      </c>
    </row>
    <row r="32" spans="1:9">
      <c r="A32" s="253"/>
      <c r="B32" s="26" t="s">
        <v>118</v>
      </c>
      <c r="C32" s="109">
        <v>0.58618599999999998</v>
      </c>
      <c r="D32" s="27">
        <v>0.11480799999999999</v>
      </c>
      <c r="E32" s="27">
        <v>0.19075</v>
      </c>
      <c r="F32" s="27">
        <v>6.3489999999999996E-3</v>
      </c>
      <c r="G32" s="27">
        <v>4.4379000000000002E-2</v>
      </c>
      <c r="H32" s="27">
        <v>9.2230000000000003E-3</v>
      </c>
      <c r="I32" s="27">
        <v>0.22067600000000001</v>
      </c>
    </row>
    <row r="33" spans="1:14">
      <c r="A33" s="253"/>
      <c r="B33" s="28" t="s">
        <v>119</v>
      </c>
      <c r="C33" s="110">
        <v>0.75334000000000001</v>
      </c>
      <c r="D33" s="39">
        <v>0.45505200000000001</v>
      </c>
      <c r="E33" s="39">
        <v>0</v>
      </c>
      <c r="F33" s="39">
        <v>0</v>
      </c>
      <c r="G33" s="39">
        <v>0.178144</v>
      </c>
      <c r="H33" s="39">
        <v>6.3239999999999998E-3</v>
      </c>
      <c r="I33" s="39">
        <v>0.11382100000000001</v>
      </c>
    </row>
    <row r="34" spans="1:14">
      <c r="A34" s="253"/>
      <c r="B34" s="29" t="s">
        <v>120</v>
      </c>
      <c r="C34" s="111">
        <v>0.83831199999999995</v>
      </c>
      <c r="D34" s="33">
        <v>0.176789</v>
      </c>
      <c r="E34" s="33">
        <v>0.30568499999999998</v>
      </c>
      <c r="F34" s="33">
        <v>0.22291</v>
      </c>
      <c r="G34" s="33">
        <v>3.2097000000000001E-2</v>
      </c>
      <c r="H34" s="33">
        <v>2.9187000000000001E-2</v>
      </c>
      <c r="I34" s="33">
        <v>7.1643999999999999E-2</v>
      </c>
    </row>
    <row r="35" spans="1:14">
      <c r="A35" s="254"/>
      <c r="B35" s="26" t="s">
        <v>121</v>
      </c>
      <c r="C35" s="109">
        <v>0.54370300000000005</v>
      </c>
      <c r="D35" s="27">
        <v>0.14296200000000001</v>
      </c>
      <c r="E35" s="27">
        <v>0.23701800000000001</v>
      </c>
      <c r="F35" s="27">
        <v>4.2731999999999999E-2</v>
      </c>
      <c r="G35" s="27">
        <v>5.7475999999999999E-2</v>
      </c>
      <c r="H35" s="27">
        <v>2.6889E-2</v>
      </c>
      <c r="I35" s="27">
        <v>3.6624999999999998E-2</v>
      </c>
    </row>
    <row r="36" spans="1:14">
      <c r="A36" s="252" t="s">
        <v>25</v>
      </c>
      <c r="B36" s="30" t="s">
        <v>129</v>
      </c>
      <c r="C36" s="104">
        <v>1.645489</v>
      </c>
      <c r="D36" s="17">
        <v>0.72103499999999998</v>
      </c>
      <c r="E36" s="17">
        <v>0.29674400000000001</v>
      </c>
      <c r="F36" s="17">
        <v>0.26377699999999998</v>
      </c>
      <c r="G36" s="17">
        <v>0.16192999999999999</v>
      </c>
      <c r="H36" s="17">
        <v>7.8104999999999994E-2</v>
      </c>
      <c r="I36" s="17">
        <v>0.12389799999999999</v>
      </c>
    </row>
    <row r="37" spans="1:14">
      <c r="A37" s="253"/>
      <c r="B37" s="16" t="s">
        <v>129</v>
      </c>
      <c r="C37" s="104">
        <v>1.69164</v>
      </c>
      <c r="D37" s="17">
        <v>0.77387899999999998</v>
      </c>
      <c r="E37" s="17">
        <v>0.29113600000000001</v>
      </c>
      <c r="F37" s="17">
        <v>0.27823100000000001</v>
      </c>
      <c r="G37" s="17">
        <v>0.161108</v>
      </c>
      <c r="H37" s="17">
        <v>8.6221999999999993E-2</v>
      </c>
      <c r="I37" s="17">
        <v>0.101063</v>
      </c>
    </row>
    <row r="38" spans="1:14" ht="12.75" customHeight="1">
      <c r="A38" s="253"/>
      <c r="B38" s="31" t="s">
        <v>131</v>
      </c>
      <c r="C38" s="104">
        <v>1.691487</v>
      </c>
      <c r="D38" s="17">
        <v>0.77329999999999999</v>
      </c>
      <c r="E38" s="17">
        <v>0.29188900000000001</v>
      </c>
      <c r="F38" s="17">
        <v>0.277391</v>
      </c>
      <c r="G38" s="17">
        <v>0.161639</v>
      </c>
      <c r="H38" s="17">
        <v>8.5959999999999995E-2</v>
      </c>
      <c r="I38" s="17">
        <v>0.10130699999999999</v>
      </c>
    </row>
    <row r="39" spans="1:14">
      <c r="A39" s="253"/>
      <c r="B39" s="29" t="s">
        <v>135</v>
      </c>
      <c r="C39" s="105">
        <v>2.3203770000000001</v>
      </c>
      <c r="D39" s="20">
        <v>0.73023400000000005</v>
      </c>
      <c r="E39" s="20">
        <v>0.196327</v>
      </c>
      <c r="F39" s="20">
        <v>0.95990500000000001</v>
      </c>
      <c r="G39" s="20">
        <v>0.128078</v>
      </c>
      <c r="H39" s="20">
        <v>2.4990999999999999E-2</v>
      </c>
      <c r="I39" s="20">
        <v>0.28080699999999997</v>
      </c>
    </row>
    <row r="40" spans="1:14">
      <c r="A40" s="253"/>
      <c r="B40" s="22" t="s">
        <v>99</v>
      </c>
      <c r="C40" s="106">
        <v>1.8020179999999999</v>
      </c>
      <c r="D40" s="23">
        <v>1.2275020000000001</v>
      </c>
      <c r="E40" s="23">
        <v>0.14888999999999999</v>
      </c>
      <c r="F40" s="23" t="s">
        <v>170</v>
      </c>
      <c r="G40" s="23">
        <v>1.4782E-2</v>
      </c>
      <c r="H40" s="23" t="s">
        <v>170</v>
      </c>
      <c r="I40" s="23">
        <v>0.41084399999999999</v>
      </c>
    </row>
    <row r="41" spans="1:14">
      <c r="A41" s="253"/>
      <c r="B41" s="22" t="s">
        <v>100</v>
      </c>
      <c r="C41" s="106">
        <v>1.9079219999999999</v>
      </c>
      <c r="D41" s="23">
        <v>0.65907199999999999</v>
      </c>
      <c r="E41" s="23">
        <v>0.51423799999999997</v>
      </c>
      <c r="F41" s="23">
        <v>8.3172999999999997E-2</v>
      </c>
      <c r="G41" s="23">
        <v>0.50948000000000004</v>
      </c>
      <c r="H41" s="23">
        <v>5.2574000000000003E-2</v>
      </c>
      <c r="I41" s="23">
        <v>8.9385000000000006E-2</v>
      </c>
    </row>
    <row r="42" spans="1:14">
      <c r="A42" s="253"/>
      <c r="B42" s="22" t="s">
        <v>101</v>
      </c>
      <c r="C42" s="106">
        <v>0.79973000000000005</v>
      </c>
      <c r="D42" s="23">
        <v>5.1117000000000003E-2</v>
      </c>
      <c r="E42" s="23">
        <v>2.5755E-2</v>
      </c>
      <c r="F42" s="23">
        <v>7.5065000000000007E-2</v>
      </c>
      <c r="G42" s="23">
        <v>0.380353</v>
      </c>
      <c r="H42" s="23">
        <v>3.4470000000000001E-2</v>
      </c>
      <c r="I42" s="23">
        <v>0.23297000000000001</v>
      </c>
    </row>
    <row r="43" spans="1:14">
      <c r="A43" s="253"/>
      <c r="B43" s="22" t="s">
        <v>127</v>
      </c>
      <c r="C43" s="106">
        <v>1.1397999999999999</v>
      </c>
      <c r="D43" s="23">
        <v>0.34168500000000002</v>
      </c>
      <c r="E43" s="23">
        <v>0.26984399999999997</v>
      </c>
      <c r="F43" s="23">
        <v>0.23715600000000001</v>
      </c>
      <c r="G43" s="23">
        <v>0.11532000000000001</v>
      </c>
      <c r="H43" s="23">
        <v>8.5082000000000005E-2</v>
      </c>
      <c r="I43" s="23">
        <v>9.0713000000000002E-2</v>
      </c>
    </row>
    <row r="44" spans="1:14">
      <c r="A44" s="253"/>
      <c r="B44" s="22" t="s">
        <v>102</v>
      </c>
      <c r="C44" s="106">
        <v>1.2810760000000001</v>
      </c>
      <c r="D44" s="23">
        <v>0.71768200000000004</v>
      </c>
      <c r="E44" s="23">
        <v>9.9833000000000005E-2</v>
      </c>
      <c r="F44" s="23">
        <v>0.122173</v>
      </c>
      <c r="G44" s="23">
        <v>0.20385500000000001</v>
      </c>
      <c r="H44" s="23">
        <v>0.14102300000000001</v>
      </c>
      <c r="I44" s="23">
        <v>-3.4910000000000002E-3</v>
      </c>
    </row>
    <row r="45" spans="1:14">
      <c r="A45" s="253"/>
      <c r="B45" s="22" t="s">
        <v>103</v>
      </c>
      <c r="C45" s="106">
        <v>1.3500179999999999</v>
      </c>
      <c r="D45" s="23">
        <v>6.3769000000000006E-2</v>
      </c>
      <c r="E45" s="23">
        <v>0.76345399999999997</v>
      </c>
      <c r="F45" s="23">
        <v>0.30352899999999999</v>
      </c>
      <c r="G45" s="23">
        <v>0.102371</v>
      </c>
      <c r="H45" s="23">
        <v>2.4532000000000002E-2</v>
      </c>
      <c r="I45" s="23">
        <v>9.2363000000000001E-2</v>
      </c>
    </row>
    <row r="46" spans="1:14">
      <c r="A46" s="253"/>
      <c r="B46" s="22" t="s">
        <v>104</v>
      </c>
      <c r="C46" s="107">
        <v>1.9615199999999999</v>
      </c>
      <c r="D46" s="23">
        <v>1.5532900000000001</v>
      </c>
      <c r="E46" s="23">
        <v>0.10800700000000001</v>
      </c>
      <c r="F46" s="23">
        <v>0.239813</v>
      </c>
      <c r="G46" s="23">
        <v>3.6610000000000002E-3</v>
      </c>
      <c r="H46" s="23">
        <v>0</v>
      </c>
      <c r="I46" s="23">
        <v>5.6750000000000002E-2</v>
      </c>
    </row>
    <row r="47" spans="1:14">
      <c r="A47" s="253"/>
      <c r="B47" s="22" t="s">
        <v>124</v>
      </c>
      <c r="C47" s="107">
        <v>2.164523</v>
      </c>
      <c r="D47" s="23">
        <v>1.3494170000000001</v>
      </c>
      <c r="E47" s="23">
        <v>0.295846</v>
      </c>
      <c r="F47" s="23">
        <v>0.114764</v>
      </c>
      <c r="G47" s="23">
        <v>0.21870999999999999</v>
      </c>
      <c r="H47" s="23">
        <v>8.0115000000000006E-2</v>
      </c>
      <c r="I47" s="23">
        <v>0.105671</v>
      </c>
      <c r="L47" s="2"/>
      <c r="M47" s="2"/>
      <c r="N47" s="2"/>
    </row>
    <row r="48" spans="1:14">
      <c r="A48" s="253"/>
      <c r="B48" s="22" t="s">
        <v>125</v>
      </c>
      <c r="C48" s="107">
        <v>1.859227</v>
      </c>
      <c r="D48" s="23">
        <v>0.91369299999999998</v>
      </c>
      <c r="E48" s="23">
        <v>0.35693900000000001</v>
      </c>
      <c r="F48" s="23">
        <v>0.23763400000000001</v>
      </c>
      <c r="G48" s="23">
        <v>0.13814899999999999</v>
      </c>
      <c r="H48" s="23">
        <v>8.3239999999999995E-2</v>
      </c>
      <c r="I48" s="23">
        <v>0.12957099999999999</v>
      </c>
      <c r="K48" s="2"/>
      <c r="L48" s="2"/>
      <c r="M48" s="2"/>
      <c r="N48" s="2"/>
    </row>
    <row r="49" spans="1:9">
      <c r="A49" s="253"/>
      <c r="B49" s="22" t="s">
        <v>122</v>
      </c>
      <c r="C49" s="107">
        <v>1.657505</v>
      </c>
      <c r="D49" s="23">
        <v>0.64468099999999995</v>
      </c>
      <c r="E49" s="23">
        <v>0.45918700000000001</v>
      </c>
      <c r="F49" s="23">
        <v>9.0805999999999998E-2</v>
      </c>
      <c r="G49" s="23">
        <v>0.27964</v>
      </c>
      <c r="H49" s="23">
        <v>2.7813000000000001E-2</v>
      </c>
      <c r="I49" s="23">
        <v>0.15537999999999999</v>
      </c>
    </row>
    <row r="50" spans="1:9">
      <c r="A50" s="253"/>
      <c r="B50" s="22" t="s">
        <v>105</v>
      </c>
      <c r="C50" s="107">
        <v>1.7303599999999999</v>
      </c>
      <c r="D50" s="23">
        <v>1.0941339999999999</v>
      </c>
      <c r="E50" s="23">
        <v>7.1606000000000003E-2</v>
      </c>
      <c r="F50" s="23">
        <v>0.149973</v>
      </c>
      <c r="G50" s="23">
        <v>0.235266</v>
      </c>
      <c r="H50" s="23">
        <v>0.144201</v>
      </c>
      <c r="I50" s="23">
        <v>3.5180000000000003E-2</v>
      </c>
    </row>
    <row r="51" spans="1:9">
      <c r="A51" s="253"/>
      <c r="B51" s="22" t="s">
        <v>106</v>
      </c>
      <c r="C51" s="107">
        <v>1.843194</v>
      </c>
      <c r="D51" s="23">
        <v>0.68180600000000002</v>
      </c>
      <c r="E51" s="23">
        <v>0.99256</v>
      </c>
      <c r="F51" s="23">
        <v>4.5454000000000001E-2</v>
      </c>
      <c r="G51" s="23">
        <v>0.123374</v>
      </c>
      <c r="H51" s="23">
        <v>0</v>
      </c>
      <c r="I51" s="23">
        <v>0</v>
      </c>
    </row>
    <row r="52" spans="1:9">
      <c r="A52" s="253"/>
      <c r="B52" s="22" t="s">
        <v>107</v>
      </c>
      <c r="C52" s="107">
        <v>1.113713</v>
      </c>
      <c r="D52" s="23">
        <v>0.65874999999999995</v>
      </c>
      <c r="E52" s="23">
        <v>8.6250999999999994E-2</v>
      </c>
      <c r="F52" s="23">
        <v>0.114011</v>
      </c>
      <c r="G52" s="23">
        <v>5.9032000000000001E-2</v>
      </c>
      <c r="H52" s="23">
        <v>1.0685E-2</v>
      </c>
      <c r="I52" s="23">
        <v>0.18498200000000001</v>
      </c>
    </row>
    <row r="53" spans="1:9">
      <c r="A53" s="253"/>
      <c r="B53" s="22" t="s">
        <v>108</v>
      </c>
      <c r="C53" s="107">
        <v>1.5200800000000001</v>
      </c>
      <c r="D53" s="23">
        <v>0.58838900000000005</v>
      </c>
      <c r="E53" s="23">
        <v>4.7406999999999998E-2</v>
      </c>
      <c r="F53" s="23">
        <v>0.42604799999999998</v>
      </c>
      <c r="G53" s="23">
        <v>0.149532</v>
      </c>
      <c r="H53" s="23">
        <v>3.3100000000000002E-4</v>
      </c>
      <c r="I53" s="23">
        <v>0.30837300000000001</v>
      </c>
    </row>
    <row r="54" spans="1:9">
      <c r="A54" s="253"/>
      <c r="B54" s="22" t="s">
        <v>109</v>
      </c>
      <c r="C54" s="107">
        <v>2.2346110000000001</v>
      </c>
      <c r="D54" s="23">
        <v>0.46340900000000002</v>
      </c>
      <c r="E54" s="23">
        <v>0.95173399999999997</v>
      </c>
      <c r="F54" s="23">
        <v>0.41146100000000002</v>
      </c>
      <c r="G54" s="23">
        <v>0.27976200000000001</v>
      </c>
      <c r="H54" s="23">
        <v>4.8960000000000002E-3</v>
      </c>
      <c r="I54" s="23">
        <v>0.123349</v>
      </c>
    </row>
    <row r="55" spans="1:9">
      <c r="A55" s="253"/>
      <c r="B55" s="22" t="s">
        <v>110</v>
      </c>
      <c r="C55" s="107">
        <v>1.3049249999999999</v>
      </c>
      <c r="D55" s="23">
        <v>0.76814800000000005</v>
      </c>
      <c r="E55" s="23">
        <v>0.24311199999999999</v>
      </c>
      <c r="F55" s="23">
        <v>2.3104E-2</v>
      </c>
      <c r="G55" s="23">
        <v>7.2830000000000006E-2</v>
      </c>
      <c r="H55" s="23">
        <v>1.4220000000000001E-3</v>
      </c>
      <c r="I55" s="23">
        <v>0.19630900000000001</v>
      </c>
    </row>
    <row r="56" spans="1:9">
      <c r="A56" s="253"/>
      <c r="B56" s="22" t="s">
        <v>111</v>
      </c>
      <c r="C56" s="107">
        <v>2.7357969999999998</v>
      </c>
      <c r="D56" s="23">
        <v>1.2847550000000001</v>
      </c>
      <c r="E56" s="23">
        <v>0.28843000000000002</v>
      </c>
      <c r="F56" s="23">
        <v>0.35113499999999997</v>
      </c>
      <c r="G56" s="23">
        <v>0.63670400000000005</v>
      </c>
      <c r="H56" s="23">
        <v>3.4000000000000002E-4</v>
      </c>
      <c r="I56" s="23">
        <v>0.17443400000000001</v>
      </c>
    </row>
    <row r="57" spans="1:9">
      <c r="A57" s="253"/>
      <c r="B57" s="22" t="s">
        <v>112</v>
      </c>
      <c r="C57" s="107">
        <v>3.1763810000000001</v>
      </c>
      <c r="D57" s="23">
        <v>1.3067219999999999</v>
      </c>
      <c r="E57" s="23">
        <v>0.83565</v>
      </c>
      <c r="F57" s="23">
        <v>0.60658999999999996</v>
      </c>
      <c r="G57" s="23">
        <v>0.30005700000000002</v>
      </c>
      <c r="H57" s="23">
        <v>7.2195999999999996E-2</v>
      </c>
      <c r="I57" s="23">
        <v>5.5166E-2</v>
      </c>
    </row>
    <row r="58" spans="1:9">
      <c r="A58" s="253"/>
      <c r="B58" s="22" t="s">
        <v>113</v>
      </c>
      <c r="C58" s="107">
        <v>0.93927799999999995</v>
      </c>
      <c r="D58" s="23">
        <v>9.4894999999999993E-2</v>
      </c>
      <c r="E58" s="23">
        <v>0.16942499999999999</v>
      </c>
      <c r="F58" s="23">
        <v>0.48483500000000002</v>
      </c>
      <c r="G58" s="23">
        <v>5.6701000000000001E-2</v>
      </c>
      <c r="H58" s="23">
        <v>4.2391999999999999E-2</v>
      </c>
      <c r="I58" s="23">
        <v>9.1034000000000004E-2</v>
      </c>
    </row>
    <row r="59" spans="1:9">
      <c r="A59" s="253"/>
      <c r="B59" s="22" t="s">
        <v>114</v>
      </c>
      <c r="C59" s="107">
        <v>1.4329050000000001</v>
      </c>
      <c r="D59" s="23">
        <v>0.25647700000000001</v>
      </c>
      <c r="E59" s="23">
        <v>0.42567500000000003</v>
      </c>
      <c r="F59" s="23">
        <v>0.38938400000000001</v>
      </c>
      <c r="G59" s="23">
        <v>6.1311999999999998E-2</v>
      </c>
      <c r="H59" s="23">
        <v>4.6112E-2</v>
      </c>
      <c r="I59" s="23">
        <v>0.253944</v>
      </c>
    </row>
    <row r="60" spans="1:9">
      <c r="A60" s="253"/>
      <c r="B60" s="22" t="s">
        <v>128</v>
      </c>
      <c r="C60" s="107">
        <v>1.6765909999999999</v>
      </c>
      <c r="D60" s="23">
        <v>0.52064699999999997</v>
      </c>
      <c r="E60" s="23">
        <v>0.24679799999999999</v>
      </c>
      <c r="F60" s="23">
        <v>0.36332199999999998</v>
      </c>
      <c r="G60" s="23">
        <v>0.221668</v>
      </c>
      <c r="H60" s="23">
        <v>0.19512499999999999</v>
      </c>
      <c r="I60" s="23">
        <v>0.12903100000000001</v>
      </c>
    </row>
    <row r="61" spans="1:9">
      <c r="A61" s="253"/>
      <c r="B61" s="22" t="s">
        <v>115</v>
      </c>
      <c r="C61" s="107">
        <v>1.579639</v>
      </c>
      <c r="D61" s="23">
        <v>0.77325900000000003</v>
      </c>
      <c r="E61" s="23">
        <v>0.27225899999999997</v>
      </c>
      <c r="F61" s="23">
        <v>0.45491199999999998</v>
      </c>
      <c r="G61" s="23">
        <v>5.5000000000000003E-4</v>
      </c>
      <c r="H61" s="23">
        <v>0</v>
      </c>
      <c r="I61" s="23">
        <v>7.8659999999999994E-2</v>
      </c>
    </row>
    <row r="62" spans="1:9">
      <c r="A62" s="253"/>
      <c r="B62" s="22" t="s">
        <v>116</v>
      </c>
      <c r="C62" s="106">
        <v>1.9143239999999999</v>
      </c>
      <c r="D62" s="23">
        <v>0.10135</v>
      </c>
      <c r="E62" s="23">
        <v>0.68489299999999997</v>
      </c>
      <c r="F62" s="23">
        <v>0.815612</v>
      </c>
      <c r="G62" s="23">
        <v>0.117521</v>
      </c>
      <c r="H62" s="23">
        <v>0.10316599999999999</v>
      </c>
      <c r="I62" s="23">
        <v>9.1782000000000002E-2</v>
      </c>
    </row>
    <row r="63" spans="1:9">
      <c r="A63" s="253"/>
      <c r="B63" s="22" t="s">
        <v>123</v>
      </c>
      <c r="C63" s="106">
        <v>1.8732610000000001</v>
      </c>
      <c r="D63" s="23">
        <v>0.89224199999999998</v>
      </c>
      <c r="E63" s="23">
        <v>0.13927999999999999</v>
      </c>
      <c r="F63" s="23">
        <v>0.186748</v>
      </c>
      <c r="G63" s="23">
        <v>0.226992</v>
      </c>
      <c r="H63" s="23">
        <v>6.0150000000000004E-3</v>
      </c>
      <c r="I63" s="23">
        <v>0.42198400000000003</v>
      </c>
    </row>
    <row r="64" spans="1:9">
      <c r="A64" s="253"/>
      <c r="B64" s="24" t="s">
        <v>117</v>
      </c>
      <c r="C64" s="108">
        <v>0.41849199999999998</v>
      </c>
      <c r="D64" s="25">
        <v>4.3316E-2</v>
      </c>
      <c r="E64" s="25">
        <v>0</v>
      </c>
      <c r="F64" s="25">
        <v>0.13553799999999999</v>
      </c>
      <c r="G64" s="25">
        <v>0.102702</v>
      </c>
      <c r="H64" s="25">
        <v>5.9385E-2</v>
      </c>
      <c r="I64" s="25">
        <v>7.7549999999999994E-2</v>
      </c>
    </row>
    <row r="65" spans="1:10">
      <c r="A65" s="253"/>
      <c r="B65" s="26" t="s">
        <v>118</v>
      </c>
      <c r="C65" s="109">
        <v>1.2348429999999999</v>
      </c>
      <c r="D65" s="27">
        <v>0.24185100000000001</v>
      </c>
      <c r="E65" s="27">
        <v>0.40182899999999999</v>
      </c>
      <c r="F65" s="27">
        <v>1.3376000000000001E-2</v>
      </c>
      <c r="G65" s="27">
        <v>9.3488000000000002E-2</v>
      </c>
      <c r="H65" s="27">
        <v>1.9429999999999999E-2</v>
      </c>
      <c r="I65" s="27">
        <v>0.46487000000000001</v>
      </c>
    </row>
    <row r="66" spans="1:10">
      <c r="A66" s="253"/>
      <c r="B66" s="28" t="s">
        <v>119</v>
      </c>
      <c r="C66" s="110">
        <v>1.5846150000000001</v>
      </c>
      <c r="D66" s="39">
        <v>0.95718000000000003</v>
      </c>
      <c r="E66" s="39">
        <v>0</v>
      </c>
      <c r="F66" s="39">
        <v>0</v>
      </c>
      <c r="G66" s="39">
        <v>0.37471700000000002</v>
      </c>
      <c r="H66" s="39">
        <v>1.3302E-2</v>
      </c>
      <c r="I66" s="39">
        <v>0.23941699999999999</v>
      </c>
    </row>
    <row r="67" spans="1:10">
      <c r="A67" s="253"/>
      <c r="B67" s="29" t="s">
        <v>120</v>
      </c>
      <c r="C67" s="111">
        <v>2.1857090000000001</v>
      </c>
      <c r="D67" s="33">
        <v>0.46093600000000001</v>
      </c>
      <c r="E67" s="33">
        <v>0.79700499999999996</v>
      </c>
      <c r="F67" s="33">
        <v>0.58118599999999998</v>
      </c>
      <c r="G67" s="33">
        <v>8.3685999999999997E-2</v>
      </c>
      <c r="H67" s="33">
        <v>7.6099E-2</v>
      </c>
      <c r="I67" s="33">
        <v>0.18679699999999999</v>
      </c>
    </row>
    <row r="68" spans="1:10">
      <c r="A68" s="254"/>
      <c r="B68" s="24" t="s">
        <v>121</v>
      </c>
      <c r="C68" s="109">
        <v>1.649105</v>
      </c>
      <c r="D68" s="27">
        <v>0.43361699999999997</v>
      </c>
      <c r="E68" s="27">
        <v>0.71889999999999998</v>
      </c>
      <c r="F68" s="27">
        <v>0.129611</v>
      </c>
      <c r="G68" s="27">
        <v>0.17433100000000001</v>
      </c>
      <c r="H68" s="27">
        <v>8.1558000000000005E-2</v>
      </c>
      <c r="I68" s="27">
        <v>0.11108800000000001</v>
      </c>
    </row>
    <row r="69" spans="1:10">
      <c r="A69" s="252" t="s">
        <v>26</v>
      </c>
      <c r="B69" s="13" t="s">
        <v>129</v>
      </c>
      <c r="C69" s="82">
        <v>129889.90323700001</v>
      </c>
      <c r="D69" s="83">
        <v>56916.265829999997</v>
      </c>
      <c r="E69" s="83">
        <v>23424.030318000001</v>
      </c>
      <c r="F69" s="83">
        <v>20821.715819000001</v>
      </c>
      <c r="G69" s="83">
        <v>12782.260910000001</v>
      </c>
      <c r="H69" s="83">
        <v>6165.378342</v>
      </c>
      <c r="I69" s="83">
        <v>9780.1620160000002</v>
      </c>
      <c r="J69" s="84"/>
    </row>
    <row r="70" spans="1:10">
      <c r="A70" s="253"/>
      <c r="B70" s="16" t="s">
        <v>130</v>
      </c>
      <c r="C70" s="82">
        <v>114725.26341299999</v>
      </c>
      <c r="D70" s="83">
        <v>52483.647170999997</v>
      </c>
      <c r="E70" s="83">
        <v>19744.536327999998</v>
      </c>
      <c r="F70" s="83">
        <v>18869.31623</v>
      </c>
      <c r="G70" s="83">
        <v>10926.159251999999</v>
      </c>
      <c r="H70" s="83">
        <v>5847.5046279999997</v>
      </c>
      <c r="I70" s="83">
        <v>6854.0098019999996</v>
      </c>
      <c r="J70" s="84"/>
    </row>
    <row r="71" spans="1:10">
      <c r="A71" s="253"/>
      <c r="B71" s="31" t="s">
        <v>131</v>
      </c>
      <c r="C71" s="82">
        <v>115231.385637</v>
      </c>
      <c r="D71" s="83">
        <v>52680.501589</v>
      </c>
      <c r="E71" s="83">
        <v>19884.749790999998</v>
      </c>
      <c r="F71" s="83">
        <v>18897.043892999998</v>
      </c>
      <c r="G71" s="83">
        <v>11011.547791000001</v>
      </c>
      <c r="H71" s="83">
        <v>5855.9973399999999</v>
      </c>
      <c r="I71" s="83">
        <v>6901.4552320000003</v>
      </c>
      <c r="J71" s="84"/>
    </row>
    <row r="72" spans="1:10">
      <c r="A72" s="253"/>
      <c r="B72" s="29" t="s">
        <v>135</v>
      </c>
      <c r="C72" s="85">
        <v>6833.7</v>
      </c>
      <c r="D72" s="86">
        <v>2150.6</v>
      </c>
      <c r="E72" s="86">
        <v>578.20000000000005</v>
      </c>
      <c r="F72" s="86">
        <v>2827</v>
      </c>
      <c r="G72" s="86">
        <v>377.2</v>
      </c>
      <c r="H72" s="86">
        <v>73.599999999999994</v>
      </c>
      <c r="I72" s="86">
        <v>827</v>
      </c>
      <c r="J72" s="84"/>
    </row>
    <row r="73" spans="1:10">
      <c r="A73" s="253"/>
      <c r="B73" s="22" t="s">
        <v>99</v>
      </c>
      <c r="C73" s="87">
        <v>1250.5516279999999</v>
      </c>
      <c r="D73" s="88">
        <v>851.853297</v>
      </c>
      <c r="E73" s="88">
        <v>103.32540400000001</v>
      </c>
      <c r="F73" s="88" t="s">
        <v>170</v>
      </c>
      <c r="G73" s="88">
        <v>10.258248999999999</v>
      </c>
      <c r="H73" s="88" t="s">
        <v>170</v>
      </c>
      <c r="I73" s="88">
        <v>285.11467800000003</v>
      </c>
      <c r="J73" s="84"/>
    </row>
    <row r="74" spans="1:10">
      <c r="A74" s="253"/>
      <c r="B74" s="22" t="s">
        <v>100</v>
      </c>
      <c r="C74" s="87">
        <v>57738</v>
      </c>
      <c r="D74" s="88">
        <v>19945</v>
      </c>
      <c r="E74" s="88">
        <v>15562</v>
      </c>
      <c r="F74" s="88">
        <v>2517</v>
      </c>
      <c r="G74" s="88">
        <v>15418</v>
      </c>
      <c r="H74" s="88">
        <v>1591</v>
      </c>
      <c r="I74" s="88">
        <v>2705</v>
      </c>
      <c r="J74" s="84"/>
    </row>
    <row r="75" spans="1:10">
      <c r="A75" s="253"/>
      <c r="B75" s="22" t="s">
        <v>101</v>
      </c>
      <c r="C75" s="87">
        <v>10185</v>
      </c>
      <c r="D75" s="88">
        <v>651</v>
      </c>
      <c r="E75" s="88">
        <v>328</v>
      </c>
      <c r="F75" s="88">
        <v>956</v>
      </c>
      <c r="G75" s="88">
        <v>4844</v>
      </c>
      <c r="H75" s="88">
        <v>439</v>
      </c>
      <c r="I75" s="88">
        <v>2967</v>
      </c>
      <c r="J75" s="84"/>
    </row>
    <row r="76" spans="1:10">
      <c r="A76" s="253"/>
      <c r="B76" s="22" t="s">
        <v>127</v>
      </c>
      <c r="C76" s="87">
        <v>21863</v>
      </c>
      <c r="D76" s="88">
        <v>6554</v>
      </c>
      <c r="E76" s="88">
        <v>5176</v>
      </c>
      <c r="F76" s="88">
        <v>4549</v>
      </c>
      <c r="G76" s="88">
        <v>2212</v>
      </c>
      <c r="H76" s="88">
        <v>1632</v>
      </c>
      <c r="I76" s="88">
        <v>1740</v>
      </c>
      <c r="J76" s="84"/>
    </row>
    <row r="77" spans="1:10">
      <c r="A77" s="253"/>
      <c r="B77" s="22" t="s">
        <v>102</v>
      </c>
      <c r="C77" s="87">
        <v>183.5</v>
      </c>
      <c r="D77" s="88">
        <v>102.8</v>
      </c>
      <c r="E77" s="88">
        <v>14.3</v>
      </c>
      <c r="F77" s="88">
        <v>17.5</v>
      </c>
      <c r="G77" s="88">
        <v>29.2</v>
      </c>
      <c r="H77" s="88">
        <v>20.2</v>
      </c>
      <c r="I77" s="88">
        <v>-0.5</v>
      </c>
      <c r="J77" s="84"/>
    </row>
    <row r="78" spans="1:10">
      <c r="A78" s="253"/>
      <c r="B78" s="22" t="s">
        <v>103</v>
      </c>
      <c r="C78" s="87">
        <v>1452.2963810000001</v>
      </c>
      <c r="D78" s="88">
        <v>68.600065000000001</v>
      </c>
      <c r="E78" s="88">
        <v>821.29370100000006</v>
      </c>
      <c r="F78" s="88">
        <v>326.52504399999998</v>
      </c>
      <c r="G78" s="88">
        <v>110.12624099999999</v>
      </c>
      <c r="H78" s="88">
        <v>26.390753</v>
      </c>
      <c r="I78" s="88">
        <v>99.360575999999995</v>
      </c>
      <c r="J78" s="84"/>
    </row>
    <row r="79" spans="1:10">
      <c r="A79" s="253"/>
      <c r="B79" s="22" t="s">
        <v>104</v>
      </c>
      <c r="C79" s="90">
        <v>2143</v>
      </c>
      <c r="D79" s="88">
        <v>1697</v>
      </c>
      <c r="E79" s="88">
        <v>118</v>
      </c>
      <c r="F79" s="88">
        <v>262</v>
      </c>
      <c r="G79" s="88">
        <v>4</v>
      </c>
      <c r="H79" s="88">
        <v>0</v>
      </c>
      <c r="I79" s="88">
        <v>62</v>
      </c>
      <c r="J79" s="84"/>
    </row>
    <row r="80" spans="1:10">
      <c r="A80" s="253"/>
      <c r="B80" s="22" t="s">
        <v>124</v>
      </c>
      <c r="C80" s="90">
        <v>13806</v>
      </c>
      <c r="D80" s="88">
        <v>8607</v>
      </c>
      <c r="E80" s="88">
        <v>1887</v>
      </c>
      <c r="F80" s="88">
        <v>732</v>
      </c>
      <c r="G80" s="88">
        <v>1395</v>
      </c>
      <c r="H80" s="88">
        <v>511</v>
      </c>
      <c r="I80" s="88">
        <v>674</v>
      </c>
      <c r="J80" s="84"/>
    </row>
    <row r="81" spans="1:10">
      <c r="A81" s="253"/>
      <c r="B81" s="22" t="s">
        <v>125</v>
      </c>
      <c r="C81" s="90">
        <v>28612</v>
      </c>
      <c r="D81" s="88">
        <v>14061</v>
      </c>
      <c r="E81" s="88">
        <v>5493</v>
      </c>
      <c r="F81" s="88">
        <v>3657</v>
      </c>
      <c r="G81" s="88">
        <v>2126</v>
      </c>
      <c r="H81" s="88">
        <v>1281</v>
      </c>
      <c r="I81" s="88">
        <v>1994</v>
      </c>
      <c r="J81" s="84"/>
    </row>
    <row r="82" spans="1:10">
      <c r="A82" s="253"/>
      <c r="B82" s="22" t="s">
        <v>122</v>
      </c>
      <c r="C82" s="90">
        <v>506.14909899999998</v>
      </c>
      <c r="D82" s="88">
        <v>196.86487099999999</v>
      </c>
      <c r="E82" s="88">
        <v>140.22090800000001</v>
      </c>
      <c r="F82" s="88">
        <v>27.729134999999999</v>
      </c>
      <c r="G82" s="88">
        <v>85.393073000000001</v>
      </c>
      <c r="H82" s="88">
        <v>8.4931629999999991</v>
      </c>
      <c r="I82" s="88">
        <v>47.447949000000001</v>
      </c>
      <c r="J82" s="84"/>
    </row>
    <row r="83" spans="1:10">
      <c r="A83" s="253"/>
      <c r="B83" s="22" t="s">
        <v>105</v>
      </c>
      <c r="C83" s="90">
        <v>18887.400000000001</v>
      </c>
      <c r="D83" s="88">
        <v>11942.8</v>
      </c>
      <c r="E83" s="88">
        <v>781.6</v>
      </c>
      <c r="F83" s="88">
        <v>1637</v>
      </c>
      <c r="G83" s="88">
        <v>2568</v>
      </c>
      <c r="H83" s="88">
        <v>1574</v>
      </c>
      <c r="I83" s="88">
        <v>384</v>
      </c>
      <c r="J83" s="84"/>
    </row>
    <row r="84" spans="1:10">
      <c r="A84" s="253"/>
      <c r="B84" s="22" t="s">
        <v>106</v>
      </c>
      <c r="C84" s="90">
        <v>198.7</v>
      </c>
      <c r="D84" s="88">
        <v>73.5</v>
      </c>
      <c r="E84" s="88">
        <v>107</v>
      </c>
      <c r="F84" s="88">
        <v>4.9000000000000004</v>
      </c>
      <c r="G84" s="88">
        <v>13.3</v>
      </c>
      <c r="H84" s="88">
        <v>0</v>
      </c>
      <c r="I84" s="88">
        <v>0</v>
      </c>
      <c r="J84" s="84"/>
    </row>
    <row r="85" spans="1:10">
      <c r="A85" s="253"/>
      <c r="B85" s="22" t="s">
        <v>107</v>
      </c>
      <c r="C85" s="90">
        <v>175.00200000000001</v>
      </c>
      <c r="D85" s="88">
        <v>103.512</v>
      </c>
      <c r="E85" s="88">
        <v>13.553000000000001</v>
      </c>
      <c r="F85" s="88">
        <v>17.914999999999999</v>
      </c>
      <c r="G85" s="88">
        <v>9.2759999999999998</v>
      </c>
      <c r="H85" s="88">
        <v>1.679</v>
      </c>
      <c r="I85" s="88">
        <v>29.067</v>
      </c>
      <c r="J85" s="84"/>
    </row>
    <row r="86" spans="1:10">
      <c r="A86" s="253"/>
      <c r="B86" s="22" t="s">
        <v>108</v>
      </c>
      <c r="C86" s="90">
        <v>372.57655999999997</v>
      </c>
      <c r="D86" s="88">
        <v>144.216003</v>
      </c>
      <c r="E86" s="88">
        <v>11.6195</v>
      </c>
      <c r="F86" s="88">
        <v>104.425837</v>
      </c>
      <c r="G86" s="88">
        <v>36.65081</v>
      </c>
      <c r="H86" s="88">
        <v>8.1100000000000005E-2</v>
      </c>
      <c r="I86" s="88">
        <v>75.583309999999997</v>
      </c>
      <c r="J86" s="84"/>
    </row>
    <row r="87" spans="1:10">
      <c r="A87" s="253"/>
      <c r="B87" s="22" t="s">
        <v>109</v>
      </c>
      <c r="C87" s="90">
        <v>760.31086300000004</v>
      </c>
      <c r="D87" s="88">
        <v>157.67167499999999</v>
      </c>
      <c r="E87" s="88">
        <v>323.82081399999998</v>
      </c>
      <c r="F87" s="88">
        <v>139.996724</v>
      </c>
      <c r="G87" s="88">
        <v>95.186958000000004</v>
      </c>
      <c r="H87" s="88">
        <v>1.665945</v>
      </c>
      <c r="I87" s="88">
        <v>41.968747</v>
      </c>
      <c r="J87" s="84"/>
    </row>
    <row r="88" spans="1:10">
      <c r="A88" s="253"/>
      <c r="B88" s="22" t="s">
        <v>110</v>
      </c>
      <c r="C88" s="90">
        <v>421109.58450400003</v>
      </c>
      <c r="D88" s="88">
        <v>247887.297574</v>
      </c>
      <c r="E88" s="88">
        <v>78454</v>
      </c>
      <c r="F88" s="88">
        <v>7456</v>
      </c>
      <c r="G88" s="88">
        <v>23502.772328999999</v>
      </c>
      <c r="H88" s="88">
        <v>459</v>
      </c>
      <c r="I88" s="88">
        <v>63350.514601000003</v>
      </c>
      <c r="J88" s="84"/>
    </row>
    <row r="89" spans="1:10">
      <c r="A89" s="253"/>
      <c r="B89" s="22" t="s">
        <v>111</v>
      </c>
      <c r="C89" s="90">
        <v>187.84645699999999</v>
      </c>
      <c r="D89" s="88">
        <v>88.214372999999995</v>
      </c>
      <c r="E89" s="88">
        <v>19.804272999999998</v>
      </c>
      <c r="F89" s="88">
        <v>24.109815000000001</v>
      </c>
      <c r="G89" s="88">
        <v>43.717618999999999</v>
      </c>
      <c r="H89" s="88">
        <v>2.3335000000000002E-2</v>
      </c>
      <c r="I89" s="88">
        <v>11.977042000000001</v>
      </c>
      <c r="J89" s="84"/>
    </row>
    <row r="90" spans="1:10">
      <c r="A90" s="253"/>
      <c r="B90" s="22" t="s">
        <v>112</v>
      </c>
      <c r="C90" s="90">
        <v>13243</v>
      </c>
      <c r="D90" s="88">
        <v>5448</v>
      </c>
      <c r="E90" s="88">
        <v>3484</v>
      </c>
      <c r="F90" s="88">
        <v>2529</v>
      </c>
      <c r="G90" s="88">
        <v>1251</v>
      </c>
      <c r="H90" s="88">
        <v>301</v>
      </c>
      <c r="I90" s="88">
        <v>230</v>
      </c>
      <c r="J90" s="84"/>
    </row>
    <row r="91" spans="1:10">
      <c r="A91" s="253"/>
      <c r="B91" s="22" t="s">
        <v>113</v>
      </c>
      <c r="C91" s="90">
        <v>2233.1999999999998</v>
      </c>
      <c r="D91" s="88">
        <v>225.62</v>
      </c>
      <c r="E91" s="88">
        <v>402.82</v>
      </c>
      <c r="F91" s="88">
        <v>1152.73</v>
      </c>
      <c r="G91" s="88">
        <v>134.81</v>
      </c>
      <c r="H91" s="88">
        <v>100.79</v>
      </c>
      <c r="I91" s="88">
        <v>216.44</v>
      </c>
      <c r="J91" s="84"/>
    </row>
    <row r="92" spans="1:10">
      <c r="A92" s="253"/>
      <c r="B92" s="22" t="s">
        <v>114</v>
      </c>
      <c r="C92" s="90">
        <v>19294.919999999998</v>
      </c>
      <c r="D92" s="88">
        <v>3453.62</v>
      </c>
      <c r="E92" s="88">
        <v>5731.97</v>
      </c>
      <c r="F92" s="88">
        <v>5243.29</v>
      </c>
      <c r="G92" s="88">
        <v>825.6</v>
      </c>
      <c r="H92" s="88">
        <v>620.92999999999995</v>
      </c>
      <c r="I92" s="88">
        <v>3419.51</v>
      </c>
      <c r="J92" s="84"/>
    </row>
    <row r="93" spans="1:10">
      <c r="A93" s="253"/>
      <c r="B93" s="22" t="s">
        <v>128</v>
      </c>
      <c r="C93" s="90">
        <v>1791.8320000000001</v>
      </c>
      <c r="D93" s="88">
        <v>556.43399999999997</v>
      </c>
      <c r="E93" s="88">
        <v>263.762</v>
      </c>
      <c r="F93" s="88">
        <v>388.29500000000002</v>
      </c>
      <c r="G93" s="88">
        <v>236.904</v>
      </c>
      <c r="H93" s="88">
        <v>208.53700000000001</v>
      </c>
      <c r="I93" s="88">
        <v>137.9</v>
      </c>
      <c r="J93" s="84"/>
    </row>
    <row r="94" spans="1:10">
      <c r="A94" s="253"/>
      <c r="B94" s="22" t="s">
        <v>115</v>
      </c>
      <c r="C94" s="90">
        <v>8904.2999999999993</v>
      </c>
      <c r="D94" s="88">
        <v>4358.8</v>
      </c>
      <c r="E94" s="88">
        <v>1534.7</v>
      </c>
      <c r="F94" s="88">
        <v>2564.3000000000002</v>
      </c>
      <c r="G94" s="88">
        <v>3.1</v>
      </c>
      <c r="H94" s="88">
        <v>0</v>
      </c>
      <c r="I94" s="88">
        <v>443.4</v>
      </c>
      <c r="J94" s="84"/>
    </row>
    <row r="95" spans="1:10">
      <c r="A95" s="253"/>
      <c r="B95" s="22" t="s">
        <v>116</v>
      </c>
      <c r="C95" s="87">
        <v>514.93015200000002</v>
      </c>
      <c r="D95" s="88">
        <v>27.262055</v>
      </c>
      <c r="E95" s="88">
        <v>184.22803999999999</v>
      </c>
      <c r="F95" s="88">
        <v>219.38981000000001</v>
      </c>
      <c r="G95" s="88">
        <v>31.611623999999999</v>
      </c>
      <c r="H95" s="88">
        <v>27.750495000000001</v>
      </c>
      <c r="I95" s="88">
        <v>24.688127000000001</v>
      </c>
      <c r="J95" s="84"/>
    </row>
    <row r="96" spans="1:10">
      <c r="A96" s="253"/>
      <c r="B96" s="22" t="s">
        <v>123</v>
      </c>
      <c r="C96" s="87">
        <v>867.96900000000005</v>
      </c>
      <c r="D96" s="88">
        <v>413.41699999999997</v>
      </c>
      <c r="E96" s="88">
        <v>64.534999999999997</v>
      </c>
      <c r="F96" s="88">
        <v>86.528999999999996</v>
      </c>
      <c r="G96" s="88">
        <v>105.176</v>
      </c>
      <c r="H96" s="88">
        <v>2.7869999999999999</v>
      </c>
      <c r="I96" s="88">
        <v>195.52500000000001</v>
      </c>
      <c r="J96" s="84"/>
    </row>
    <row r="97" spans="1:10">
      <c r="A97" s="253"/>
      <c r="B97" s="24" t="s">
        <v>117</v>
      </c>
      <c r="C97" s="91">
        <v>599</v>
      </c>
      <c r="D97" s="92">
        <v>62</v>
      </c>
      <c r="E97" s="92">
        <v>0</v>
      </c>
      <c r="F97" s="92">
        <v>194</v>
      </c>
      <c r="G97" s="92">
        <v>147</v>
      </c>
      <c r="H97" s="92">
        <v>85</v>
      </c>
      <c r="I97" s="92">
        <v>111</v>
      </c>
      <c r="J97" s="84"/>
    </row>
    <row r="98" spans="1:10">
      <c r="A98" s="253"/>
      <c r="B98" s="26" t="s">
        <v>118</v>
      </c>
      <c r="C98" s="93">
        <v>35082</v>
      </c>
      <c r="D98" s="94">
        <v>6871</v>
      </c>
      <c r="E98" s="94">
        <v>11416</v>
      </c>
      <c r="F98" s="94">
        <v>380</v>
      </c>
      <c r="G98" s="94">
        <v>2656</v>
      </c>
      <c r="H98" s="94">
        <v>552</v>
      </c>
      <c r="I98" s="94">
        <v>13207</v>
      </c>
      <c r="J98" s="84"/>
    </row>
    <row r="99" spans="1:10">
      <c r="A99" s="253"/>
      <c r="B99" s="28" t="s">
        <v>119</v>
      </c>
      <c r="C99" s="95">
        <v>28601.044442999999</v>
      </c>
      <c r="D99" s="96">
        <v>17276.337660000001</v>
      </c>
      <c r="E99" s="96">
        <v>0</v>
      </c>
      <c r="F99" s="96">
        <v>0</v>
      </c>
      <c r="G99" s="96">
        <v>6763.3401690000001</v>
      </c>
      <c r="H99" s="96">
        <v>240.08372399999999</v>
      </c>
      <c r="I99" s="96">
        <v>4321.2828909999998</v>
      </c>
      <c r="J99" s="84"/>
    </row>
    <row r="100" spans="1:10">
      <c r="A100" s="253"/>
      <c r="B100" s="29" t="s">
        <v>120</v>
      </c>
      <c r="C100" s="113">
        <v>47822</v>
      </c>
      <c r="D100" s="103">
        <v>10085</v>
      </c>
      <c r="E100" s="103">
        <v>17438</v>
      </c>
      <c r="F100" s="103">
        <v>12716</v>
      </c>
      <c r="G100" s="103">
        <v>1831</v>
      </c>
      <c r="H100" s="103">
        <v>1665</v>
      </c>
      <c r="I100" s="103">
        <v>4087</v>
      </c>
      <c r="J100" s="84"/>
    </row>
    <row r="101" spans="1:10">
      <c r="A101" s="254"/>
      <c r="B101" s="34" t="s">
        <v>121</v>
      </c>
      <c r="C101" s="93">
        <v>4248.8227820000002</v>
      </c>
      <c r="D101" s="94">
        <v>1117.1881109999999</v>
      </c>
      <c r="E101" s="94">
        <v>1852.2045430000001</v>
      </c>
      <c r="F101" s="94">
        <v>333.93464999999998</v>
      </c>
      <c r="G101" s="94">
        <v>449.15267699999998</v>
      </c>
      <c r="H101" s="94">
        <v>210.129955</v>
      </c>
      <c r="I101" s="94">
        <v>286.21284600000001</v>
      </c>
      <c r="J101" s="84"/>
    </row>
    <row r="102" spans="1:10">
      <c r="B102" s="99" t="s">
        <v>133</v>
      </c>
      <c r="C102" s="38"/>
      <c r="D102" s="119"/>
      <c r="E102" s="119"/>
      <c r="F102" s="119"/>
      <c r="G102" s="119"/>
      <c r="H102" s="119"/>
      <c r="I102" s="119"/>
    </row>
    <row r="103" spans="1:10">
      <c r="B103" s="1" t="s">
        <v>126</v>
      </c>
      <c r="C103" s="39"/>
      <c r="D103" s="121"/>
      <c r="E103" s="121"/>
      <c r="F103" s="121"/>
      <c r="G103" s="121"/>
      <c r="H103" s="121"/>
      <c r="I103" s="121"/>
    </row>
    <row r="107" spans="1:10">
      <c r="B107" s="6" t="s">
        <v>147</v>
      </c>
    </row>
    <row r="108" spans="1:10" ht="38.25">
      <c r="B108" s="64"/>
      <c r="C108" s="65" t="s">
        <v>10</v>
      </c>
      <c r="D108" s="66" t="s">
        <v>55</v>
      </c>
      <c r="E108" s="66" t="s">
        <v>56</v>
      </c>
      <c r="F108" s="66" t="s">
        <v>57</v>
      </c>
      <c r="G108" s="66" t="s">
        <v>58</v>
      </c>
      <c r="H108" s="66" t="s">
        <v>59</v>
      </c>
      <c r="I108" s="66" t="s">
        <v>60</v>
      </c>
    </row>
    <row r="109" spans="1:10" ht="12" customHeight="1">
      <c r="B109" s="13" t="s">
        <v>129</v>
      </c>
      <c r="C109" s="104">
        <v>0.81664599999999998</v>
      </c>
      <c r="D109" s="17">
        <v>0.35784500000000002</v>
      </c>
      <c r="E109" s="17">
        <v>0.14727199999999999</v>
      </c>
      <c r="F109" s="17">
        <v>0.130911</v>
      </c>
      <c r="G109" s="17">
        <v>8.0365000000000006E-2</v>
      </c>
      <c r="H109" s="17">
        <v>3.8762999999999999E-2</v>
      </c>
      <c r="I109" s="17">
        <v>6.1490000000000003E-2</v>
      </c>
    </row>
    <row r="110" spans="1:10" ht="12" customHeight="1">
      <c r="B110" s="16" t="s">
        <v>130</v>
      </c>
      <c r="C110" s="104">
        <v>0.85463199999999995</v>
      </c>
      <c r="D110" s="17">
        <v>0.39096999999999998</v>
      </c>
      <c r="E110" s="17">
        <v>0.14708399999999999</v>
      </c>
      <c r="F110" s="17">
        <v>0.140565</v>
      </c>
      <c r="G110" s="17">
        <v>8.1392999999999993E-2</v>
      </c>
      <c r="H110" s="17">
        <v>4.3560000000000001E-2</v>
      </c>
      <c r="I110" s="17">
        <v>5.1057999999999999E-2</v>
      </c>
    </row>
    <row r="111" spans="1:10">
      <c r="B111" s="18" t="s">
        <v>131</v>
      </c>
      <c r="C111" s="104">
        <v>0.85407599999999995</v>
      </c>
      <c r="D111" s="17">
        <v>0.390459</v>
      </c>
      <c r="E111" s="17">
        <v>0.14738299999999999</v>
      </c>
      <c r="F111" s="17">
        <v>0.14006199999999999</v>
      </c>
      <c r="G111" s="17">
        <v>8.1615999999999994E-2</v>
      </c>
      <c r="H111" s="17">
        <v>4.3403999999999998E-2</v>
      </c>
      <c r="I111" s="17">
        <v>5.1152000000000003E-2</v>
      </c>
    </row>
    <row r="112" spans="1:10">
      <c r="B112" s="19" t="s">
        <v>135</v>
      </c>
      <c r="C112" s="105">
        <v>1.2334210000000001</v>
      </c>
      <c r="D112" s="20">
        <v>0.38816400000000001</v>
      </c>
      <c r="E112" s="20">
        <v>0.10435999999999999</v>
      </c>
      <c r="F112" s="20">
        <v>0.51024800000000003</v>
      </c>
      <c r="G112" s="20">
        <v>6.8081000000000003E-2</v>
      </c>
      <c r="H112" s="20">
        <v>1.3284000000000001E-2</v>
      </c>
      <c r="I112" s="20">
        <v>0.14926600000000001</v>
      </c>
    </row>
    <row r="113" spans="2:9">
      <c r="B113" s="22" t="s">
        <v>99</v>
      </c>
      <c r="C113" s="106">
        <v>0.74522299999999997</v>
      </c>
      <c r="D113" s="23">
        <v>0.507633</v>
      </c>
      <c r="E113" s="23">
        <v>6.1573000000000003E-2</v>
      </c>
      <c r="F113" s="23" t="s">
        <v>170</v>
      </c>
      <c r="G113" s="23">
        <v>6.1130000000000004E-3</v>
      </c>
      <c r="H113" s="23" t="s">
        <v>170</v>
      </c>
      <c r="I113" s="23">
        <v>0.169904</v>
      </c>
    </row>
    <row r="114" spans="2:9">
      <c r="B114" s="22" t="s">
        <v>100</v>
      </c>
      <c r="C114" s="106">
        <v>0.85074700000000003</v>
      </c>
      <c r="D114" s="23">
        <v>0.29388199999999998</v>
      </c>
      <c r="E114" s="23">
        <v>0.2293</v>
      </c>
      <c r="F114" s="23">
        <v>3.7087000000000002E-2</v>
      </c>
      <c r="G114" s="23">
        <v>0.22717799999999999</v>
      </c>
      <c r="H114" s="23">
        <v>2.3442999999999999E-2</v>
      </c>
      <c r="I114" s="23">
        <v>3.9856999999999997E-2</v>
      </c>
    </row>
    <row r="115" spans="2:9">
      <c r="B115" s="22" t="s">
        <v>101</v>
      </c>
      <c r="C115" s="106">
        <v>0.35968499999999998</v>
      </c>
      <c r="D115" s="23">
        <v>2.299E-2</v>
      </c>
      <c r="E115" s="23">
        <v>1.1583E-2</v>
      </c>
      <c r="F115" s="23">
        <v>3.3760999999999999E-2</v>
      </c>
      <c r="G115" s="23">
        <v>0.171067</v>
      </c>
      <c r="H115" s="23">
        <v>1.5502999999999999E-2</v>
      </c>
      <c r="I115" s="23">
        <v>0.10478</v>
      </c>
    </row>
    <row r="116" spans="2:9">
      <c r="B116" s="22" t="s">
        <v>127</v>
      </c>
      <c r="C116" s="106">
        <v>0.56394299999999997</v>
      </c>
      <c r="D116" s="23">
        <v>0.16905700000000001</v>
      </c>
      <c r="E116" s="23">
        <v>0.13351199999999999</v>
      </c>
      <c r="F116" s="23">
        <v>0.117339</v>
      </c>
      <c r="G116" s="23">
        <v>5.7056999999999997E-2</v>
      </c>
      <c r="H116" s="23">
        <v>4.2096000000000001E-2</v>
      </c>
      <c r="I116" s="23">
        <v>4.4881999999999998E-2</v>
      </c>
    </row>
    <row r="117" spans="2:9">
      <c r="B117" s="22" t="s">
        <v>102</v>
      </c>
      <c r="C117" s="106">
        <v>0.50956500000000005</v>
      </c>
      <c r="D117" s="23">
        <v>0.28546700000000003</v>
      </c>
      <c r="E117" s="23">
        <v>3.9710000000000002E-2</v>
      </c>
      <c r="F117" s="23">
        <v>4.8596E-2</v>
      </c>
      <c r="G117" s="23">
        <v>8.1086000000000005E-2</v>
      </c>
      <c r="H117" s="23">
        <v>5.6093999999999998E-2</v>
      </c>
      <c r="I117" s="23">
        <v>-1.3879999999999999E-3</v>
      </c>
    </row>
    <row r="118" spans="2:9">
      <c r="B118" s="22" t="s">
        <v>103</v>
      </c>
      <c r="C118" s="106">
        <v>0.28685500000000003</v>
      </c>
      <c r="D118" s="23">
        <v>1.355E-2</v>
      </c>
      <c r="E118" s="23">
        <v>0.16222</v>
      </c>
      <c r="F118" s="23">
        <v>6.4494999999999997E-2</v>
      </c>
      <c r="G118" s="23">
        <v>2.1752000000000001E-2</v>
      </c>
      <c r="H118" s="23">
        <v>5.2129999999999998E-3</v>
      </c>
      <c r="I118" s="23">
        <v>1.9626000000000001E-2</v>
      </c>
    </row>
    <row r="119" spans="2:9">
      <c r="B119" s="22" t="s">
        <v>104</v>
      </c>
      <c r="C119" s="107">
        <v>1.0371680000000001</v>
      </c>
      <c r="D119" s="23">
        <v>0.82131299999999996</v>
      </c>
      <c r="E119" s="23">
        <v>5.7110000000000001E-2</v>
      </c>
      <c r="F119" s="23">
        <v>0.126803</v>
      </c>
      <c r="G119" s="23">
        <v>1.936E-3</v>
      </c>
      <c r="H119" s="23">
        <v>0</v>
      </c>
      <c r="I119" s="23">
        <v>3.0006999999999999E-2</v>
      </c>
    </row>
    <row r="120" spans="2:9">
      <c r="B120" s="22" t="s">
        <v>124</v>
      </c>
      <c r="C120" s="107">
        <v>1.0254190000000001</v>
      </c>
      <c r="D120" s="23">
        <v>0.63927100000000003</v>
      </c>
      <c r="E120" s="23">
        <v>0.140154</v>
      </c>
      <c r="F120" s="23">
        <v>5.4368E-2</v>
      </c>
      <c r="G120" s="23">
        <v>0.10361099999999999</v>
      </c>
      <c r="H120" s="23">
        <v>3.7954000000000002E-2</v>
      </c>
      <c r="I120" s="23">
        <v>5.006E-2</v>
      </c>
    </row>
    <row r="121" spans="2:9">
      <c r="B121" s="22" t="s">
        <v>125</v>
      </c>
      <c r="C121" s="107">
        <v>1.0841609999999999</v>
      </c>
      <c r="D121" s="23">
        <v>0.53279699999999997</v>
      </c>
      <c r="E121" s="23">
        <v>0.20813999999999999</v>
      </c>
      <c r="F121" s="23">
        <v>0.13857</v>
      </c>
      <c r="G121" s="23">
        <v>8.0558000000000005E-2</v>
      </c>
      <c r="H121" s="23">
        <v>4.8538999999999999E-2</v>
      </c>
      <c r="I121" s="23">
        <v>7.5555999999999998E-2</v>
      </c>
    </row>
    <row r="122" spans="2:9">
      <c r="B122" s="22" t="s">
        <v>122</v>
      </c>
      <c r="C122" s="107">
        <v>0.74441199999999996</v>
      </c>
      <c r="D122" s="23">
        <v>0.28953699999999999</v>
      </c>
      <c r="E122" s="23">
        <v>0.20622799999999999</v>
      </c>
      <c r="F122" s="23">
        <v>4.0781999999999999E-2</v>
      </c>
      <c r="G122" s="23">
        <v>0.12559100000000001</v>
      </c>
      <c r="H122" s="23">
        <v>1.2491E-2</v>
      </c>
      <c r="I122" s="23">
        <v>6.9782999999999998E-2</v>
      </c>
    </row>
    <row r="123" spans="2:9">
      <c r="B123" s="22" t="s">
        <v>105</v>
      </c>
      <c r="C123" s="107">
        <v>0.97033700000000001</v>
      </c>
      <c r="D123" s="23">
        <v>0.61355899999999997</v>
      </c>
      <c r="E123" s="23">
        <v>4.0155000000000003E-2</v>
      </c>
      <c r="F123" s="23">
        <v>8.4100999999999995E-2</v>
      </c>
      <c r="G123" s="23">
        <v>0.13193099999999999</v>
      </c>
      <c r="H123" s="23">
        <v>8.0864000000000005E-2</v>
      </c>
      <c r="I123" s="23">
        <v>1.9727999999999999E-2</v>
      </c>
    </row>
    <row r="124" spans="2:9">
      <c r="B124" s="22" t="s">
        <v>106</v>
      </c>
      <c r="C124" s="107">
        <v>0.71533999999999998</v>
      </c>
      <c r="D124" s="23">
        <v>0.26460699999999998</v>
      </c>
      <c r="E124" s="23">
        <v>0.38521100000000003</v>
      </c>
      <c r="F124" s="23">
        <v>1.7639999999999999E-2</v>
      </c>
      <c r="G124" s="23">
        <v>4.7881E-2</v>
      </c>
      <c r="H124" s="23">
        <v>0</v>
      </c>
      <c r="I124" s="23">
        <v>0</v>
      </c>
    </row>
    <row r="125" spans="2:9">
      <c r="B125" s="22" t="s">
        <v>107</v>
      </c>
      <c r="C125" s="107">
        <v>0.45022400000000001</v>
      </c>
      <c r="D125" s="23">
        <v>0.26630300000000001</v>
      </c>
      <c r="E125" s="23">
        <v>3.4867000000000002E-2</v>
      </c>
      <c r="F125" s="23">
        <v>4.6088999999999998E-2</v>
      </c>
      <c r="G125" s="23">
        <v>2.3864E-2</v>
      </c>
      <c r="H125" s="23">
        <v>4.3200000000000001E-3</v>
      </c>
      <c r="I125" s="23">
        <v>7.4779999999999999E-2</v>
      </c>
    </row>
    <row r="126" spans="2:9">
      <c r="B126" s="22" t="s">
        <v>108</v>
      </c>
      <c r="C126" s="107">
        <v>0.55279199999999995</v>
      </c>
      <c r="D126" s="23">
        <v>0.213973</v>
      </c>
      <c r="E126" s="23">
        <v>1.7239999999999998E-2</v>
      </c>
      <c r="F126" s="23">
        <v>0.15493699999999999</v>
      </c>
      <c r="G126" s="23">
        <v>5.4378999999999997E-2</v>
      </c>
      <c r="H126" s="23">
        <v>1.2E-4</v>
      </c>
      <c r="I126" s="23">
        <v>0.11214300000000001</v>
      </c>
    </row>
    <row r="127" spans="2:9">
      <c r="B127" s="22" t="s">
        <v>109</v>
      </c>
      <c r="C127" s="107">
        <v>0.98067899999999997</v>
      </c>
      <c r="D127" s="23">
        <v>0.203371</v>
      </c>
      <c r="E127" s="23">
        <v>0.41767700000000002</v>
      </c>
      <c r="F127" s="23">
        <v>0.18057300000000001</v>
      </c>
      <c r="G127" s="23">
        <v>0.122776</v>
      </c>
      <c r="H127" s="23">
        <v>2.1489999999999999E-3</v>
      </c>
      <c r="I127" s="23">
        <v>5.4133000000000001E-2</v>
      </c>
    </row>
    <row r="128" spans="2:9">
      <c r="B128" s="22" t="s">
        <v>110</v>
      </c>
      <c r="C128" s="107">
        <v>0.63731899999999997</v>
      </c>
      <c r="D128" s="23">
        <v>0.37515900000000002</v>
      </c>
      <c r="E128" s="23">
        <v>0.11873400000000001</v>
      </c>
      <c r="F128" s="23">
        <v>1.1284000000000001E-2</v>
      </c>
      <c r="G128" s="23">
        <v>3.5569999999999997E-2</v>
      </c>
      <c r="H128" s="23">
        <v>6.9499999999999998E-4</v>
      </c>
      <c r="I128" s="23">
        <v>9.5876000000000003E-2</v>
      </c>
    </row>
    <row r="129" spans="2:9">
      <c r="B129" s="22" t="s">
        <v>111</v>
      </c>
      <c r="C129" s="107">
        <v>1.0764720000000001</v>
      </c>
      <c r="D129" s="23">
        <v>0.505521</v>
      </c>
      <c r="E129" s="23">
        <v>0.11348999999999999</v>
      </c>
      <c r="F129" s="23">
        <v>0.13816400000000001</v>
      </c>
      <c r="G129" s="23">
        <v>0.25052799999999997</v>
      </c>
      <c r="H129" s="23">
        <v>1.34E-4</v>
      </c>
      <c r="I129" s="23">
        <v>6.8636000000000003E-2</v>
      </c>
    </row>
    <row r="130" spans="2:9">
      <c r="B130" s="22" t="s">
        <v>112</v>
      </c>
      <c r="C130" s="107">
        <v>1.381567</v>
      </c>
      <c r="D130" s="23">
        <v>0.56835899999999995</v>
      </c>
      <c r="E130" s="23">
        <v>0.36346600000000001</v>
      </c>
      <c r="F130" s="23">
        <v>0.26383600000000001</v>
      </c>
      <c r="G130" s="23">
        <v>0.13050999999999999</v>
      </c>
      <c r="H130" s="23">
        <v>3.1401999999999999E-2</v>
      </c>
      <c r="I130" s="23">
        <v>2.3994999999999999E-2</v>
      </c>
    </row>
    <row r="131" spans="2:9">
      <c r="B131" s="22" t="s">
        <v>113</v>
      </c>
      <c r="C131" s="107">
        <v>0.49935400000000002</v>
      </c>
      <c r="D131" s="23">
        <v>5.0450000000000002E-2</v>
      </c>
      <c r="E131" s="23">
        <v>9.0071999999999999E-2</v>
      </c>
      <c r="F131" s="23">
        <v>0.25775599999999999</v>
      </c>
      <c r="G131" s="23">
        <v>3.0144000000000001E-2</v>
      </c>
      <c r="H131" s="23">
        <v>2.2537000000000001E-2</v>
      </c>
      <c r="I131" s="23">
        <v>4.8397000000000003E-2</v>
      </c>
    </row>
    <row r="132" spans="2:9">
      <c r="B132" s="22" t="s">
        <v>114</v>
      </c>
      <c r="C132" s="107">
        <v>0.62901200000000002</v>
      </c>
      <c r="D132" s="23">
        <v>0.11258799999999999</v>
      </c>
      <c r="E132" s="23">
        <v>0.186862</v>
      </c>
      <c r="F132" s="23">
        <v>0.170931</v>
      </c>
      <c r="G132" s="23">
        <v>2.6914E-2</v>
      </c>
      <c r="H132" s="23">
        <v>2.0242E-2</v>
      </c>
      <c r="I132" s="23">
        <v>0.11147600000000001</v>
      </c>
    </row>
    <row r="133" spans="2:9">
      <c r="B133" s="22" t="s">
        <v>128</v>
      </c>
      <c r="C133" s="107">
        <v>0.73938499999999996</v>
      </c>
      <c r="D133" s="23">
        <v>0.22960800000000001</v>
      </c>
      <c r="E133" s="23">
        <v>0.10883900000000001</v>
      </c>
      <c r="F133" s="23">
        <v>0.16022700000000001</v>
      </c>
      <c r="G133" s="23">
        <v>9.7756999999999997E-2</v>
      </c>
      <c r="H133" s="23">
        <v>8.6051000000000002E-2</v>
      </c>
      <c r="I133" s="23">
        <v>5.6903000000000002E-2</v>
      </c>
    </row>
    <row r="134" spans="2:9">
      <c r="B134" s="22" t="s">
        <v>115</v>
      </c>
      <c r="C134" s="107">
        <v>0.63541099999999995</v>
      </c>
      <c r="D134" s="23">
        <v>0.31104399999999999</v>
      </c>
      <c r="E134" s="23">
        <v>0.109516</v>
      </c>
      <c r="F134" s="23">
        <v>0.18298800000000001</v>
      </c>
      <c r="G134" s="23">
        <v>2.2100000000000001E-4</v>
      </c>
      <c r="H134" s="23">
        <v>0</v>
      </c>
      <c r="I134" s="23">
        <v>3.1641000000000002E-2</v>
      </c>
    </row>
    <row r="135" spans="2:9">
      <c r="B135" s="22" t="s">
        <v>116</v>
      </c>
      <c r="C135" s="106">
        <v>0.90278899999999995</v>
      </c>
      <c r="D135" s="23">
        <v>4.7796999999999999E-2</v>
      </c>
      <c r="E135" s="23">
        <v>0.32299299999999997</v>
      </c>
      <c r="F135" s="23">
        <v>0.38463999999999998</v>
      </c>
      <c r="G135" s="23">
        <v>5.5421999999999999E-2</v>
      </c>
      <c r="H135" s="23">
        <v>4.8653000000000002E-2</v>
      </c>
      <c r="I135" s="23">
        <v>4.3284000000000003E-2</v>
      </c>
    </row>
    <row r="136" spans="2:9">
      <c r="B136" s="22" t="s">
        <v>123</v>
      </c>
      <c r="C136" s="106">
        <v>0.79161599999999999</v>
      </c>
      <c r="D136" s="23">
        <v>0.37705</v>
      </c>
      <c r="E136" s="23">
        <v>5.8858000000000001E-2</v>
      </c>
      <c r="F136" s="23">
        <v>7.8917000000000001E-2</v>
      </c>
      <c r="G136" s="23">
        <v>9.5923999999999995E-2</v>
      </c>
      <c r="H136" s="23">
        <v>2.542E-3</v>
      </c>
      <c r="I136" s="23">
        <v>0.17832500000000001</v>
      </c>
    </row>
    <row r="137" spans="2:9">
      <c r="B137" s="24" t="s">
        <v>117</v>
      </c>
      <c r="C137" s="108">
        <v>0.22376799999999999</v>
      </c>
      <c r="D137" s="25">
        <v>2.3161000000000001E-2</v>
      </c>
      <c r="E137" s="25">
        <v>0</v>
      </c>
      <c r="F137" s="25">
        <v>7.2471999999999995E-2</v>
      </c>
      <c r="G137" s="25">
        <v>5.4914999999999999E-2</v>
      </c>
      <c r="H137" s="25">
        <v>3.1753000000000003E-2</v>
      </c>
      <c r="I137" s="25">
        <v>4.1466000000000003E-2</v>
      </c>
    </row>
    <row r="138" spans="2:9">
      <c r="B138" s="26" t="s">
        <v>118</v>
      </c>
      <c r="C138" s="109">
        <v>0.58618599999999998</v>
      </c>
      <c r="D138" s="27">
        <v>0.11480799999999999</v>
      </c>
      <c r="E138" s="27">
        <v>0.19075</v>
      </c>
      <c r="F138" s="27">
        <v>6.3489999999999996E-3</v>
      </c>
      <c r="G138" s="27">
        <v>4.4379000000000002E-2</v>
      </c>
      <c r="H138" s="27">
        <v>9.2230000000000003E-3</v>
      </c>
      <c r="I138" s="27">
        <v>0.22067600000000001</v>
      </c>
    </row>
    <row r="139" spans="2:9">
      <c r="B139" s="28" t="s">
        <v>119</v>
      </c>
      <c r="C139" s="110">
        <v>0.75334000000000001</v>
      </c>
      <c r="D139" s="39">
        <v>0.45505200000000001</v>
      </c>
      <c r="E139" s="39">
        <v>0</v>
      </c>
      <c r="F139" s="39">
        <v>0</v>
      </c>
      <c r="G139" s="39">
        <v>0.178144</v>
      </c>
      <c r="H139" s="39">
        <v>6.3239999999999998E-3</v>
      </c>
      <c r="I139" s="39">
        <v>0.11382100000000001</v>
      </c>
    </row>
    <row r="140" spans="2:9">
      <c r="B140" s="29" t="s">
        <v>120</v>
      </c>
      <c r="C140" s="111">
        <v>0.83831199999999995</v>
      </c>
      <c r="D140" s="33">
        <v>0.176789</v>
      </c>
      <c r="E140" s="33">
        <v>0.30568499999999998</v>
      </c>
      <c r="F140" s="33">
        <v>0.22291</v>
      </c>
      <c r="G140" s="33">
        <v>3.2097000000000001E-2</v>
      </c>
      <c r="H140" s="33">
        <v>2.9187000000000001E-2</v>
      </c>
      <c r="I140" s="33">
        <v>7.1643999999999999E-2</v>
      </c>
    </row>
    <row r="141" spans="2:9">
      <c r="B141" s="26" t="s">
        <v>121</v>
      </c>
      <c r="C141" s="109">
        <v>0.54370300000000005</v>
      </c>
      <c r="D141" s="112">
        <v>0.14296200000000001</v>
      </c>
      <c r="E141" s="27">
        <v>0.23701800000000001</v>
      </c>
      <c r="F141" s="27">
        <v>4.2731999999999999E-2</v>
      </c>
      <c r="G141" s="27">
        <v>5.7475999999999999E-2</v>
      </c>
      <c r="H141" s="27">
        <v>2.6889E-2</v>
      </c>
      <c r="I141" s="27">
        <v>3.6624999999999998E-2</v>
      </c>
    </row>
    <row r="142" spans="2:9">
      <c r="B142" s="36" t="s">
        <v>98</v>
      </c>
    </row>
    <row r="143" spans="2:9">
      <c r="B143" s="1" t="s">
        <v>126</v>
      </c>
    </row>
    <row r="149" spans="2:8"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1" t="s">
        <v>60</v>
      </c>
    </row>
    <row r="150" spans="2:8">
      <c r="B150" s="21" t="s">
        <v>129</v>
      </c>
      <c r="C150" s="21">
        <v>0.35784500000000002</v>
      </c>
      <c r="D150" s="21">
        <v>0.14727199999999999</v>
      </c>
      <c r="E150" s="21">
        <v>0.130911</v>
      </c>
      <c r="F150" s="21">
        <v>8.0365000000000006E-2</v>
      </c>
      <c r="G150" s="21">
        <v>3.8762999999999999E-2</v>
      </c>
      <c r="H150" s="21">
        <v>6.1490000000000003E-2</v>
      </c>
    </row>
    <row r="151" spans="2:8">
      <c r="B151" s="21" t="s">
        <v>130</v>
      </c>
      <c r="C151" s="21">
        <v>0.39096999999999998</v>
      </c>
      <c r="D151" s="21">
        <v>0.14708399999999999</v>
      </c>
      <c r="E151" s="21">
        <v>0.140565</v>
      </c>
      <c r="F151" s="21">
        <v>8.1392999999999993E-2</v>
      </c>
      <c r="G151" s="21">
        <v>4.3560000000000001E-2</v>
      </c>
      <c r="H151" s="21">
        <v>5.1057999999999999E-2</v>
      </c>
    </row>
    <row r="152" spans="2:8">
      <c r="B152" s="21" t="s">
        <v>131</v>
      </c>
      <c r="C152" s="21">
        <v>0.390459</v>
      </c>
      <c r="D152" s="21">
        <v>0.14738299999999999</v>
      </c>
      <c r="E152" s="21">
        <v>0.14006199999999999</v>
      </c>
      <c r="F152" s="21">
        <v>8.1615999999999994E-2</v>
      </c>
      <c r="G152" s="21">
        <v>4.3403999999999998E-2</v>
      </c>
      <c r="H152" s="21">
        <v>5.1152000000000003E-2</v>
      </c>
    </row>
    <row r="153" spans="2:8">
      <c r="B153" s="21"/>
      <c r="C153" s="21"/>
      <c r="D153" s="21"/>
      <c r="E153" s="21"/>
      <c r="F153" s="21"/>
      <c r="G153" s="21"/>
      <c r="H153" s="21"/>
    </row>
    <row r="154" spans="2:8">
      <c r="B154" s="21" t="s">
        <v>135</v>
      </c>
      <c r="C154" s="21">
        <v>0.38816400000000001</v>
      </c>
      <c r="D154" s="21">
        <v>0.10435999999999999</v>
      </c>
      <c r="E154" s="21">
        <v>0.51024800000000003</v>
      </c>
      <c r="F154" s="21">
        <v>6.8081000000000003E-2</v>
      </c>
      <c r="G154" s="21">
        <v>1.3284000000000001E-2</v>
      </c>
      <c r="H154" s="21">
        <v>0.14926600000000001</v>
      </c>
    </row>
    <row r="155" spans="2:8">
      <c r="B155" s="21" t="s">
        <v>99</v>
      </c>
      <c r="C155" s="21">
        <v>0.507633</v>
      </c>
      <c r="D155" s="21">
        <v>6.1573000000000003E-2</v>
      </c>
      <c r="E155" s="21" t="s">
        <v>170</v>
      </c>
      <c r="F155" s="21">
        <v>6.1130000000000004E-3</v>
      </c>
      <c r="G155" s="21" t="s">
        <v>170</v>
      </c>
      <c r="H155" s="21">
        <v>0.169904</v>
      </c>
    </row>
    <row r="156" spans="2:8">
      <c r="B156" s="21" t="s">
        <v>100</v>
      </c>
      <c r="C156" s="21">
        <v>0.29388199999999998</v>
      </c>
      <c r="D156" s="21">
        <v>0.2293</v>
      </c>
      <c r="E156" s="21">
        <v>3.7087000000000002E-2</v>
      </c>
      <c r="F156" s="21">
        <v>0.22717799999999999</v>
      </c>
      <c r="G156" s="21">
        <v>2.3442999999999999E-2</v>
      </c>
      <c r="H156" s="21">
        <v>3.9856999999999997E-2</v>
      </c>
    </row>
    <row r="157" spans="2:8">
      <c r="B157" s="21" t="s">
        <v>101</v>
      </c>
      <c r="C157" s="21">
        <v>2.299E-2</v>
      </c>
      <c r="D157" s="21">
        <v>1.1583E-2</v>
      </c>
      <c r="E157" s="21">
        <v>3.3760999999999999E-2</v>
      </c>
      <c r="F157" s="21">
        <v>0.171067</v>
      </c>
      <c r="G157" s="21">
        <v>1.5502999999999999E-2</v>
      </c>
      <c r="H157" s="21">
        <v>0.10478</v>
      </c>
    </row>
    <row r="158" spans="2:8">
      <c r="B158" s="21" t="s">
        <v>127</v>
      </c>
      <c r="C158" s="21">
        <v>0.16905700000000001</v>
      </c>
      <c r="D158" s="21">
        <v>0.13351199999999999</v>
      </c>
      <c r="E158" s="21">
        <v>0.117339</v>
      </c>
      <c r="F158" s="21">
        <v>5.7056999999999997E-2</v>
      </c>
      <c r="G158" s="21">
        <v>4.2096000000000001E-2</v>
      </c>
      <c r="H158" s="21">
        <v>4.4881999999999998E-2</v>
      </c>
    </row>
    <row r="159" spans="2:8">
      <c r="B159" s="21" t="s">
        <v>102</v>
      </c>
      <c r="C159" s="21">
        <v>0.28546700000000003</v>
      </c>
      <c r="D159" s="21">
        <v>3.9710000000000002E-2</v>
      </c>
      <c r="E159" s="21">
        <v>4.8596E-2</v>
      </c>
      <c r="F159" s="21">
        <v>8.1086000000000005E-2</v>
      </c>
      <c r="G159" s="21">
        <v>5.6093999999999998E-2</v>
      </c>
      <c r="H159" s="21">
        <v>-1.3879999999999999E-3</v>
      </c>
    </row>
    <row r="160" spans="2:8">
      <c r="B160" s="21" t="s">
        <v>103</v>
      </c>
      <c r="C160" s="21">
        <v>1.355E-2</v>
      </c>
      <c r="D160" s="21">
        <v>0.16222</v>
      </c>
      <c r="E160" s="21">
        <v>6.4494999999999997E-2</v>
      </c>
      <c r="F160" s="21">
        <v>2.1752000000000001E-2</v>
      </c>
      <c r="G160" s="21">
        <v>5.2129999999999998E-3</v>
      </c>
      <c r="H160" s="21">
        <v>1.9626000000000001E-2</v>
      </c>
    </row>
    <row r="161" spans="2:8">
      <c r="B161" s="21" t="s">
        <v>104</v>
      </c>
      <c r="C161" s="21">
        <v>0.82131299999999996</v>
      </c>
      <c r="D161" s="21">
        <v>5.7110000000000001E-2</v>
      </c>
      <c r="E161" s="21">
        <v>0.126803</v>
      </c>
      <c r="F161" s="21">
        <v>1.936E-3</v>
      </c>
      <c r="G161" s="21">
        <v>0</v>
      </c>
      <c r="H161" s="21">
        <v>3.0006999999999999E-2</v>
      </c>
    </row>
    <row r="162" spans="2:8">
      <c r="B162" s="21" t="s">
        <v>124</v>
      </c>
      <c r="C162" s="21">
        <v>0.63927100000000003</v>
      </c>
      <c r="D162" s="21">
        <v>0.140154</v>
      </c>
      <c r="E162" s="21">
        <v>5.4368E-2</v>
      </c>
      <c r="F162" s="21">
        <v>0.10361099999999999</v>
      </c>
      <c r="G162" s="21">
        <v>3.7954000000000002E-2</v>
      </c>
      <c r="H162" s="21">
        <v>5.006E-2</v>
      </c>
    </row>
    <row r="163" spans="2:8">
      <c r="B163" s="21" t="s">
        <v>125</v>
      </c>
      <c r="C163" s="21">
        <v>0.53279699999999997</v>
      </c>
      <c r="D163" s="21">
        <v>0.20813999999999999</v>
      </c>
      <c r="E163" s="21">
        <v>0.13857</v>
      </c>
      <c r="F163" s="21">
        <v>8.0558000000000005E-2</v>
      </c>
      <c r="G163" s="21">
        <v>4.8538999999999999E-2</v>
      </c>
      <c r="H163" s="21">
        <v>7.5555999999999998E-2</v>
      </c>
    </row>
    <row r="164" spans="2:8">
      <c r="B164" s="21" t="s">
        <v>122</v>
      </c>
      <c r="C164" s="21">
        <v>0.28953699999999999</v>
      </c>
      <c r="D164" s="21">
        <v>0.20622799999999999</v>
      </c>
      <c r="E164" s="21">
        <v>4.0781999999999999E-2</v>
      </c>
      <c r="F164" s="21">
        <v>0.12559100000000001</v>
      </c>
      <c r="G164" s="21">
        <v>1.2491E-2</v>
      </c>
      <c r="H164" s="21">
        <v>6.9782999999999998E-2</v>
      </c>
    </row>
    <row r="165" spans="2:8">
      <c r="B165" s="21" t="s">
        <v>105</v>
      </c>
      <c r="C165" s="21">
        <v>0.61355899999999997</v>
      </c>
      <c r="D165" s="21">
        <v>4.0155000000000003E-2</v>
      </c>
      <c r="E165" s="21">
        <v>8.4100999999999995E-2</v>
      </c>
      <c r="F165" s="21">
        <v>0.13193099999999999</v>
      </c>
      <c r="G165" s="21">
        <v>8.0864000000000005E-2</v>
      </c>
      <c r="H165" s="21">
        <v>1.9727999999999999E-2</v>
      </c>
    </row>
    <row r="166" spans="2:8">
      <c r="B166" s="21" t="s">
        <v>106</v>
      </c>
      <c r="C166" s="21">
        <v>0.26460699999999998</v>
      </c>
      <c r="D166" s="21">
        <v>0.38521100000000003</v>
      </c>
      <c r="E166" s="21">
        <v>1.7639999999999999E-2</v>
      </c>
      <c r="F166" s="21">
        <v>4.7881E-2</v>
      </c>
      <c r="G166" s="21">
        <v>0</v>
      </c>
      <c r="H166" s="21">
        <v>0</v>
      </c>
    </row>
    <row r="167" spans="2:8">
      <c r="B167" s="21" t="s">
        <v>107</v>
      </c>
      <c r="C167" s="21">
        <v>0.26630300000000001</v>
      </c>
      <c r="D167" s="21">
        <v>3.4867000000000002E-2</v>
      </c>
      <c r="E167" s="21">
        <v>4.6088999999999998E-2</v>
      </c>
      <c r="F167" s="21">
        <v>2.3864E-2</v>
      </c>
      <c r="G167" s="21">
        <v>4.3200000000000001E-3</v>
      </c>
      <c r="H167" s="21">
        <v>7.4779999999999999E-2</v>
      </c>
    </row>
    <row r="168" spans="2:8">
      <c r="B168" s="21" t="s">
        <v>108</v>
      </c>
      <c r="C168" s="21">
        <v>0.213973</v>
      </c>
      <c r="D168" s="21">
        <v>1.7239999999999998E-2</v>
      </c>
      <c r="E168" s="21">
        <v>0.15493699999999999</v>
      </c>
      <c r="F168" s="21">
        <v>5.4378999999999997E-2</v>
      </c>
      <c r="G168" s="21">
        <v>1.2E-4</v>
      </c>
      <c r="H168" s="21">
        <v>0.11214300000000001</v>
      </c>
    </row>
    <row r="169" spans="2:8">
      <c r="B169" s="21" t="s">
        <v>109</v>
      </c>
      <c r="C169" s="21">
        <v>0.203371</v>
      </c>
      <c r="D169" s="21">
        <v>0.41767700000000002</v>
      </c>
      <c r="E169" s="21">
        <v>0.18057300000000001</v>
      </c>
      <c r="F169" s="21">
        <v>0.122776</v>
      </c>
      <c r="G169" s="21">
        <v>2.1489999999999999E-3</v>
      </c>
      <c r="H169" s="21">
        <v>5.4133000000000001E-2</v>
      </c>
    </row>
    <row r="170" spans="2:8">
      <c r="B170" s="21" t="s">
        <v>110</v>
      </c>
      <c r="C170" s="21">
        <v>0.37515900000000002</v>
      </c>
      <c r="D170" s="21">
        <v>0.11873400000000001</v>
      </c>
      <c r="E170" s="21">
        <v>1.1284000000000001E-2</v>
      </c>
      <c r="F170" s="21">
        <v>3.5569999999999997E-2</v>
      </c>
      <c r="G170" s="21">
        <v>6.9499999999999998E-4</v>
      </c>
      <c r="H170" s="21">
        <v>9.5876000000000003E-2</v>
      </c>
    </row>
    <row r="171" spans="2:8">
      <c r="B171" s="21" t="s">
        <v>111</v>
      </c>
      <c r="C171" s="21">
        <v>0.505521</v>
      </c>
      <c r="D171" s="21">
        <v>0.11348999999999999</v>
      </c>
      <c r="E171" s="21">
        <v>0.13816400000000001</v>
      </c>
      <c r="F171" s="21">
        <v>0.25052799999999997</v>
      </c>
      <c r="G171" s="21">
        <v>1.34E-4</v>
      </c>
      <c r="H171" s="21">
        <v>6.8636000000000003E-2</v>
      </c>
    </row>
    <row r="172" spans="2:8">
      <c r="B172" s="21" t="s">
        <v>112</v>
      </c>
      <c r="C172" s="21">
        <v>0.56835899999999995</v>
      </c>
      <c r="D172" s="21">
        <v>0.36346600000000001</v>
      </c>
      <c r="E172" s="21">
        <v>0.26383600000000001</v>
      </c>
      <c r="F172" s="21">
        <v>0.13050999999999999</v>
      </c>
      <c r="G172" s="21">
        <v>3.1401999999999999E-2</v>
      </c>
      <c r="H172" s="21">
        <v>2.3994999999999999E-2</v>
      </c>
    </row>
    <row r="173" spans="2:8">
      <c r="B173" s="21" t="s">
        <v>113</v>
      </c>
      <c r="C173" s="21">
        <v>5.0450000000000002E-2</v>
      </c>
      <c r="D173" s="21">
        <v>9.0071999999999999E-2</v>
      </c>
      <c r="E173" s="21">
        <v>0.25775599999999999</v>
      </c>
      <c r="F173" s="21">
        <v>3.0144000000000001E-2</v>
      </c>
      <c r="G173" s="21">
        <v>2.2537000000000001E-2</v>
      </c>
      <c r="H173" s="21">
        <v>4.8397000000000003E-2</v>
      </c>
    </row>
    <row r="174" spans="2:8">
      <c r="B174" s="21" t="s">
        <v>114</v>
      </c>
      <c r="C174" s="21">
        <v>0.11258799999999999</v>
      </c>
      <c r="D174" s="21">
        <v>0.186862</v>
      </c>
      <c r="E174" s="21">
        <v>0.170931</v>
      </c>
      <c r="F174" s="21">
        <v>2.6914E-2</v>
      </c>
      <c r="G174" s="21">
        <v>2.0242E-2</v>
      </c>
      <c r="H174" s="21">
        <v>0.11147600000000001</v>
      </c>
    </row>
    <row r="175" spans="2:8">
      <c r="B175" s="21" t="s">
        <v>128</v>
      </c>
      <c r="C175" s="21">
        <v>0.22960800000000001</v>
      </c>
      <c r="D175" s="21">
        <v>0.10883900000000001</v>
      </c>
      <c r="E175" s="21">
        <v>0.16022700000000001</v>
      </c>
      <c r="F175" s="21">
        <v>9.7756999999999997E-2</v>
      </c>
      <c r="G175" s="21">
        <v>8.6051000000000002E-2</v>
      </c>
      <c r="H175" s="21">
        <v>5.6903000000000002E-2</v>
      </c>
    </row>
    <row r="176" spans="2:8">
      <c r="B176" s="21" t="s">
        <v>115</v>
      </c>
      <c r="C176" s="21">
        <v>0.31104399999999999</v>
      </c>
      <c r="D176" s="21">
        <v>0.109516</v>
      </c>
      <c r="E176" s="21">
        <v>0.18298800000000001</v>
      </c>
      <c r="F176" s="21">
        <v>2.2100000000000001E-4</v>
      </c>
      <c r="G176" s="21">
        <v>0</v>
      </c>
      <c r="H176" s="21">
        <v>3.1641000000000002E-2</v>
      </c>
    </row>
    <row r="177" spans="2:8">
      <c r="B177" s="21" t="s">
        <v>116</v>
      </c>
      <c r="C177" s="21">
        <v>4.7796999999999999E-2</v>
      </c>
      <c r="D177" s="21">
        <v>0.32299299999999997</v>
      </c>
      <c r="E177" s="21">
        <v>0.38463999999999998</v>
      </c>
      <c r="F177" s="21">
        <v>5.5421999999999999E-2</v>
      </c>
      <c r="G177" s="21">
        <v>4.8653000000000002E-2</v>
      </c>
      <c r="H177" s="21">
        <v>4.3284000000000003E-2</v>
      </c>
    </row>
    <row r="178" spans="2:8">
      <c r="B178" s="21" t="s">
        <v>123</v>
      </c>
      <c r="C178" s="21">
        <v>0.37705</v>
      </c>
      <c r="D178" s="21">
        <v>5.8858000000000001E-2</v>
      </c>
      <c r="E178" s="21">
        <v>7.8917000000000001E-2</v>
      </c>
      <c r="F178" s="21">
        <v>9.5923999999999995E-2</v>
      </c>
      <c r="G178" s="21">
        <v>2.542E-3</v>
      </c>
      <c r="H178" s="21">
        <v>0.17832500000000001</v>
      </c>
    </row>
    <row r="179" spans="2:8">
      <c r="B179" s="21" t="s">
        <v>117</v>
      </c>
      <c r="C179" s="21">
        <v>2.3161000000000001E-2</v>
      </c>
      <c r="D179" s="21">
        <v>0</v>
      </c>
      <c r="E179" s="21">
        <v>7.2471999999999995E-2</v>
      </c>
      <c r="F179" s="21">
        <v>5.4914999999999999E-2</v>
      </c>
      <c r="G179" s="21">
        <v>3.1753000000000003E-2</v>
      </c>
      <c r="H179" s="21">
        <v>4.1466000000000003E-2</v>
      </c>
    </row>
    <row r="180" spans="2:8">
      <c r="B180" s="21" t="s">
        <v>118</v>
      </c>
      <c r="C180" s="21">
        <v>0.11480799999999999</v>
      </c>
      <c r="D180" s="21">
        <v>0.19075</v>
      </c>
      <c r="E180" s="21">
        <v>6.3489999999999996E-3</v>
      </c>
      <c r="F180" s="21">
        <v>4.4379000000000002E-2</v>
      </c>
      <c r="G180" s="21">
        <v>9.2230000000000003E-3</v>
      </c>
      <c r="H180" s="21">
        <v>0.22067600000000001</v>
      </c>
    </row>
    <row r="181" spans="2:8">
      <c r="B181" s="21"/>
      <c r="C181" s="21"/>
      <c r="D181" s="21"/>
      <c r="E181" s="21"/>
      <c r="F181" s="21"/>
      <c r="G181" s="21"/>
      <c r="H181" s="21"/>
    </row>
    <row r="182" spans="2:8">
      <c r="B182" s="21" t="s">
        <v>119</v>
      </c>
      <c r="C182" s="21">
        <v>0.45505200000000001</v>
      </c>
      <c r="D182" s="21">
        <v>0</v>
      </c>
      <c r="E182" s="21">
        <v>0</v>
      </c>
      <c r="F182" s="21">
        <v>0.178144</v>
      </c>
      <c r="G182" s="21">
        <v>6.3239999999999998E-3</v>
      </c>
      <c r="H182" s="21">
        <v>0.11382100000000001</v>
      </c>
    </row>
    <row r="183" spans="2:8">
      <c r="B183" s="21" t="s">
        <v>120</v>
      </c>
      <c r="C183" s="21">
        <v>0.176789</v>
      </c>
      <c r="D183" s="21">
        <v>0.30568499999999998</v>
      </c>
      <c r="E183" s="21">
        <v>0.22291</v>
      </c>
      <c r="F183" s="21">
        <v>3.2097000000000001E-2</v>
      </c>
      <c r="G183" s="21">
        <v>2.9187000000000001E-2</v>
      </c>
      <c r="H183" s="21">
        <v>7.1643999999999999E-2</v>
      </c>
    </row>
    <row r="184" spans="2:8">
      <c r="B184" s="21" t="s">
        <v>121</v>
      </c>
      <c r="C184" s="21">
        <v>0.14296200000000001</v>
      </c>
      <c r="D184" s="21">
        <v>0.23701800000000001</v>
      </c>
      <c r="E184" s="21">
        <v>4.2731999999999999E-2</v>
      </c>
      <c r="F184" s="21">
        <v>5.7475999999999999E-2</v>
      </c>
      <c r="G184" s="21">
        <v>2.6889E-2</v>
      </c>
      <c r="H184" s="21">
        <v>3.6624999999999998E-2</v>
      </c>
    </row>
  </sheetData>
  <mergeCells count="3">
    <mergeCell ref="A3:A35"/>
    <mergeCell ref="A36:A68"/>
    <mergeCell ref="A69:A10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>
    <tabColor theme="5"/>
  </sheetPr>
  <dimension ref="A1:M184"/>
  <sheetViews>
    <sheetView workbookViewId="0">
      <selection activeCell="L19" sqref="L19"/>
    </sheetView>
  </sheetViews>
  <sheetFormatPr baseColWidth="10" defaultColWidth="9.140625" defaultRowHeight="12.75"/>
  <cols>
    <col min="1" max="1" width="9.140625" style="1"/>
    <col min="2" max="2" width="14.85546875" style="1" customWidth="1"/>
    <col min="3" max="9" width="16.140625" style="1" customWidth="1"/>
    <col min="10" max="16384" width="9.140625" style="1"/>
  </cols>
  <sheetData>
    <row r="1" spans="1:13">
      <c r="A1" s="6" t="s">
        <v>148</v>
      </c>
      <c r="C1" s="6"/>
      <c r="K1" s="58"/>
      <c r="L1" s="58"/>
      <c r="M1" s="58"/>
    </row>
    <row r="2" spans="1:13" ht="38.25">
      <c r="A2" s="63"/>
      <c r="B2" s="64"/>
      <c r="C2" s="65" t="s">
        <v>66</v>
      </c>
      <c r="D2" s="66" t="s">
        <v>61</v>
      </c>
      <c r="E2" s="66" t="s">
        <v>62</v>
      </c>
      <c r="F2" s="66" t="s">
        <v>63</v>
      </c>
      <c r="G2" s="66" t="s">
        <v>64</v>
      </c>
      <c r="H2" s="66" t="s">
        <v>65</v>
      </c>
      <c r="I2" s="66" t="s">
        <v>169</v>
      </c>
    </row>
    <row r="3" spans="1:13">
      <c r="A3" s="252" t="s">
        <v>24</v>
      </c>
      <c r="B3" s="13" t="s">
        <v>129</v>
      </c>
      <c r="C3" s="122">
        <v>0.968144</v>
      </c>
      <c r="D3" s="17">
        <v>0.53697099999999998</v>
      </c>
      <c r="E3" s="17">
        <v>0.236344</v>
      </c>
      <c r="F3" s="17">
        <v>8.9330000000000007E-2</v>
      </c>
      <c r="G3" s="17">
        <v>5.3448000000000002E-2</v>
      </c>
      <c r="H3" s="17">
        <v>6.7200000000000003E-3</v>
      </c>
      <c r="I3" s="17">
        <v>4.5331999999999997E-2</v>
      </c>
    </row>
    <row r="4" spans="1:13">
      <c r="A4" s="253"/>
      <c r="B4" s="16" t="s">
        <v>130</v>
      </c>
      <c r="C4" s="67">
        <v>1.025099</v>
      </c>
      <c r="D4" s="17">
        <v>0.59448699999999999</v>
      </c>
      <c r="E4" s="17">
        <v>0.25484699999999999</v>
      </c>
      <c r="F4" s="17">
        <v>8.1834000000000004E-2</v>
      </c>
      <c r="G4" s="17">
        <v>5.3057E-2</v>
      </c>
      <c r="H4" s="17">
        <v>5.9779999999999998E-3</v>
      </c>
      <c r="I4" s="17">
        <v>3.4895000000000002E-2</v>
      </c>
    </row>
    <row r="5" spans="1:13" ht="12.75" customHeight="1">
      <c r="A5" s="253"/>
      <c r="B5" s="18" t="s">
        <v>131</v>
      </c>
      <c r="C5" s="104">
        <v>1.029425</v>
      </c>
      <c r="D5" s="17">
        <v>0.59279700000000002</v>
      </c>
      <c r="E5" s="17">
        <v>0.25596000000000002</v>
      </c>
      <c r="F5" s="17">
        <v>8.5684999999999997E-2</v>
      </c>
      <c r="G5" s="17">
        <v>5.3303000000000003E-2</v>
      </c>
      <c r="H5" s="17">
        <v>6.0070000000000002E-3</v>
      </c>
      <c r="I5" s="17">
        <v>3.5672000000000002E-2</v>
      </c>
    </row>
    <row r="6" spans="1:13">
      <c r="A6" s="253"/>
      <c r="B6" s="19" t="s">
        <v>135</v>
      </c>
      <c r="C6" s="105">
        <v>0.36383399999999999</v>
      </c>
      <c r="D6" s="20">
        <v>0.10046099999999999</v>
      </c>
      <c r="E6" s="20">
        <v>0.12823899999999999</v>
      </c>
      <c r="F6" s="20">
        <v>4.5628000000000002E-2</v>
      </c>
      <c r="G6" s="20">
        <v>8.1870999999999999E-2</v>
      </c>
      <c r="H6" s="20">
        <v>8.12E-4</v>
      </c>
      <c r="I6" s="20">
        <v>6.8230000000000001E-3</v>
      </c>
    </row>
    <row r="7" spans="1:13">
      <c r="A7" s="253"/>
      <c r="B7" s="22" t="s">
        <v>99</v>
      </c>
      <c r="C7" s="106">
        <v>0.89027100000000003</v>
      </c>
      <c r="D7" s="23">
        <v>0.37369000000000002</v>
      </c>
      <c r="E7" s="23">
        <v>0.111944</v>
      </c>
      <c r="F7" s="23">
        <v>0.11554499999999999</v>
      </c>
      <c r="G7" s="23">
        <v>0.11894200000000001</v>
      </c>
      <c r="H7" s="23" t="s">
        <v>170</v>
      </c>
      <c r="I7" s="23">
        <v>0.17015</v>
      </c>
    </row>
    <row r="8" spans="1:13">
      <c r="A8" s="253"/>
      <c r="B8" s="22" t="s">
        <v>100</v>
      </c>
      <c r="C8" s="106">
        <v>0.66292499999999999</v>
      </c>
      <c r="D8" s="23">
        <v>0.20765500000000001</v>
      </c>
      <c r="E8" s="23">
        <v>0.18640799999999999</v>
      </c>
      <c r="F8" s="23">
        <v>0.12842700000000001</v>
      </c>
      <c r="G8" s="23">
        <v>0.102022</v>
      </c>
      <c r="H8" s="23">
        <v>3.68E-4</v>
      </c>
      <c r="I8" s="23">
        <v>3.8045000000000002E-2</v>
      </c>
    </row>
    <row r="9" spans="1:13">
      <c r="A9" s="253"/>
      <c r="B9" s="22" t="s">
        <v>101</v>
      </c>
      <c r="C9" s="106">
        <v>0.161214</v>
      </c>
      <c r="D9" s="23">
        <v>0.14285</v>
      </c>
      <c r="E9" s="23">
        <v>0</v>
      </c>
      <c r="F9" s="23">
        <v>0</v>
      </c>
      <c r="G9" s="23">
        <v>0</v>
      </c>
      <c r="H9" s="23">
        <v>0</v>
      </c>
      <c r="I9" s="23">
        <v>1.8398999999999999E-2</v>
      </c>
    </row>
    <row r="10" spans="1:13">
      <c r="A10" s="253"/>
      <c r="B10" s="22" t="s">
        <v>127</v>
      </c>
      <c r="C10" s="106">
        <v>0.463758</v>
      </c>
      <c r="D10" s="23">
        <v>0.130107</v>
      </c>
      <c r="E10" s="23">
        <v>0.21112700000000001</v>
      </c>
      <c r="F10" s="23">
        <v>3.6886000000000002E-2</v>
      </c>
      <c r="G10" s="23">
        <v>9.9819999999999996E-3</v>
      </c>
      <c r="H10" s="23">
        <v>7.1970000000000003E-3</v>
      </c>
      <c r="I10" s="23">
        <v>6.8458000000000005E-2</v>
      </c>
    </row>
    <row r="11" spans="1:13">
      <c r="A11" s="253"/>
      <c r="B11" s="22" t="s">
        <v>102</v>
      </c>
      <c r="C11" s="106">
        <v>0.45235999999999998</v>
      </c>
      <c r="D11" s="23">
        <v>0.15411900000000001</v>
      </c>
      <c r="E11" s="23">
        <v>7.1088999999999999E-2</v>
      </c>
      <c r="F11" s="23">
        <v>2.5270000000000001E-2</v>
      </c>
      <c r="G11" s="23">
        <v>0.14079</v>
      </c>
      <c r="H11" s="23">
        <v>4.4429999999999999E-3</v>
      </c>
      <c r="I11" s="23">
        <v>5.6370999999999997E-2</v>
      </c>
    </row>
    <row r="12" spans="1:13">
      <c r="A12" s="253"/>
      <c r="B12" s="22" t="s">
        <v>103</v>
      </c>
      <c r="C12" s="106">
        <v>0.50009099999999995</v>
      </c>
      <c r="D12" s="23">
        <v>0.15806799999999999</v>
      </c>
      <c r="E12" s="23">
        <v>9.9084000000000005E-2</v>
      </c>
      <c r="F12" s="23">
        <v>0.22406100000000001</v>
      </c>
      <c r="G12" s="23">
        <v>8.8109999999999994E-3</v>
      </c>
      <c r="H12" s="23">
        <v>0</v>
      </c>
      <c r="I12" s="23">
        <v>1.0068000000000001E-2</v>
      </c>
    </row>
    <row r="13" spans="1:13">
      <c r="A13" s="253"/>
      <c r="B13" s="22" t="s">
        <v>104</v>
      </c>
      <c r="C13" s="107">
        <v>0.28312799999999999</v>
      </c>
      <c r="D13" s="23">
        <v>0</v>
      </c>
      <c r="E13" s="23">
        <v>9.68E-4</v>
      </c>
      <c r="F13" s="23">
        <v>0.21004700000000001</v>
      </c>
      <c r="G13" s="23">
        <v>7.2112999999999997E-2</v>
      </c>
      <c r="H13" s="23">
        <v>0</v>
      </c>
      <c r="I13" s="23">
        <v>0</v>
      </c>
    </row>
    <row r="14" spans="1:13">
      <c r="A14" s="253"/>
      <c r="B14" s="22" t="s">
        <v>124</v>
      </c>
      <c r="C14" s="107">
        <v>0.48225699999999999</v>
      </c>
      <c r="D14" s="23">
        <v>0.186055</v>
      </c>
      <c r="E14" s="23">
        <v>4.1072999999999998E-2</v>
      </c>
      <c r="F14" s="23">
        <v>0.11898599999999999</v>
      </c>
      <c r="G14" s="23">
        <v>0.11831800000000001</v>
      </c>
      <c r="H14" s="23">
        <v>1.129E-2</v>
      </c>
      <c r="I14" s="23">
        <v>6.5360000000000001E-3</v>
      </c>
    </row>
    <row r="15" spans="1:13">
      <c r="A15" s="253"/>
      <c r="B15" s="22" t="s">
        <v>125</v>
      </c>
      <c r="C15" s="107">
        <v>1.229665</v>
      </c>
      <c r="D15" s="23">
        <v>0.36955900000000003</v>
      </c>
      <c r="E15" s="23">
        <v>0.62714800000000004</v>
      </c>
      <c r="F15" s="23">
        <v>0.13087799999999999</v>
      </c>
      <c r="G15" s="23">
        <v>6.1270999999999999E-2</v>
      </c>
      <c r="H15" s="23">
        <v>0</v>
      </c>
      <c r="I15" s="23">
        <v>4.0808999999999998E-2</v>
      </c>
    </row>
    <row r="16" spans="1:13">
      <c r="A16" s="253"/>
      <c r="B16" s="22" t="s">
        <v>122</v>
      </c>
      <c r="C16" s="107">
        <v>1.883451</v>
      </c>
      <c r="D16" s="23">
        <v>0.25895499999999999</v>
      </c>
      <c r="E16" s="23">
        <v>0.47573700000000002</v>
      </c>
      <c r="F16" s="23">
        <v>0.84607600000000005</v>
      </c>
      <c r="G16" s="23">
        <v>0.101881</v>
      </c>
      <c r="H16" s="23">
        <v>1.1684999999999999E-2</v>
      </c>
      <c r="I16" s="23">
        <v>0.18911700000000001</v>
      </c>
    </row>
    <row r="17" spans="1:9">
      <c r="A17" s="253"/>
      <c r="B17" s="22" t="s">
        <v>105</v>
      </c>
      <c r="C17" s="107">
        <v>3.316665</v>
      </c>
      <c r="D17" s="23">
        <v>2.9326279999999998</v>
      </c>
      <c r="E17" s="23">
        <v>0.193991</v>
      </c>
      <c r="F17" s="23">
        <v>8.1388000000000002E-2</v>
      </c>
      <c r="G17" s="23">
        <v>0.105267</v>
      </c>
      <c r="H17" s="23">
        <v>0</v>
      </c>
      <c r="I17" s="23">
        <v>3.3909999999999999E-3</v>
      </c>
    </row>
    <row r="18" spans="1:9">
      <c r="A18" s="253"/>
      <c r="B18" s="22" t="s">
        <v>106</v>
      </c>
      <c r="C18" s="107">
        <v>1.9843759999999999</v>
      </c>
      <c r="D18" s="23">
        <v>0.217086</v>
      </c>
      <c r="E18" s="23">
        <v>0.91082600000000002</v>
      </c>
      <c r="F18" s="23">
        <v>0.67141899999999999</v>
      </c>
      <c r="G18" s="23">
        <v>0.15624399999999999</v>
      </c>
      <c r="H18" s="23">
        <v>0</v>
      </c>
      <c r="I18" s="23">
        <v>2.8801E-2</v>
      </c>
    </row>
    <row r="19" spans="1:9">
      <c r="A19" s="253"/>
      <c r="B19" s="22" t="s">
        <v>107</v>
      </c>
      <c r="C19" s="107">
        <v>0.820442</v>
      </c>
      <c r="D19" s="23">
        <v>0.226241</v>
      </c>
      <c r="E19" s="23">
        <v>0.24657000000000001</v>
      </c>
      <c r="F19" s="23">
        <v>0.108546</v>
      </c>
      <c r="G19" s="23">
        <v>0.17325699999999999</v>
      </c>
      <c r="H19" s="23">
        <v>1.65E-4</v>
      </c>
      <c r="I19" s="23">
        <v>6.5661999999999998E-2</v>
      </c>
    </row>
    <row r="20" spans="1:9">
      <c r="A20" s="253"/>
      <c r="B20" s="22" t="s">
        <v>108</v>
      </c>
      <c r="C20" s="107">
        <v>0.620533</v>
      </c>
      <c r="D20" s="23">
        <v>0.172793</v>
      </c>
      <c r="E20" s="23">
        <v>0.281329</v>
      </c>
      <c r="F20" s="23">
        <v>7.0520000000000001E-3</v>
      </c>
      <c r="G20" s="23">
        <v>8.2122000000000001E-2</v>
      </c>
      <c r="H20" s="23" t="s">
        <v>170</v>
      </c>
      <c r="I20" s="23">
        <v>7.7235999999999999E-2</v>
      </c>
    </row>
    <row r="21" spans="1:9">
      <c r="A21" s="253"/>
      <c r="B21" s="22" t="s">
        <v>109</v>
      </c>
      <c r="C21" s="107">
        <v>0.46290199999999998</v>
      </c>
      <c r="D21" s="23">
        <v>0.16533200000000001</v>
      </c>
      <c r="E21" s="23">
        <v>8.5965E-2</v>
      </c>
      <c r="F21" s="23">
        <v>0.12213</v>
      </c>
      <c r="G21" s="23">
        <v>2.8382000000000001E-2</v>
      </c>
      <c r="H21" s="23">
        <v>0</v>
      </c>
      <c r="I21" s="23">
        <v>6.1093000000000001E-2</v>
      </c>
    </row>
    <row r="22" spans="1:9">
      <c r="A22" s="253"/>
      <c r="B22" s="22" t="s">
        <v>110</v>
      </c>
      <c r="C22" s="107">
        <v>0.80952599999999997</v>
      </c>
      <c r="D22" s="23">
        <v>2.9711999999999999E-2</v>
      </c>
      <c r="E22" s="23">
        <v>0.19259799999999999</v>
      </c>
      <c r="F22" s="23">
        <v>0.190299</v>
      </c>
      <c r="G22" s="23">
        <v>6.7975999999999995E-2</v>
      </c>
      <c r="H22" s="23">
        <v>0</v>
      </c>
      <c r="I22" s="23">
        <v>0.32894099999999998</v>
      </c>
    </row>
    <row r="23" spans="1:9">
      <c r="A23" s="253"/>
      <c r="B23" s="22" t="s">
        <v>111</v>
      </c>
      <c r="C23" s="107">
        <v>0.63625699999999996</v>
      </c>
      <c r="D23" s="23">
        <v>0.103272</v>
      </c>
      <c r="E23" s="23">
        <v>0.34881600000000001</v>
      </c>
      <c r="F23" s="23">
        <v>0.14105999999999999</v>
      </c>
      <c r="G23" s="23">
        <v>4.1785000000000003E-2</v>
      </c>
      <c r="H23" s="23">
        <v>0</v>
      </c>
      <c r="I23" s="23">
        <v>1.3240000000000001E-3</v>
      </c>
    </row>
    <row r="24" spans="1:9">
      <c r="A24" s="253"/>
      <c r="B24" s="22" t="s">
        <v>112</v>
      </c>
      <c r="C24" s="107">
        <v>0.47822300000000001</v>
      </c>
      <c r="D24" s="23">
        <v>0.23785999999999999</v>
      </c>
      <c r="E24" s="23">
        <v>0.17150899999999999</v>
      </c>
      <c r="F24" s="23">
        <v>1.3145E-2</v>
      </c>
      <c r="G24" s="23">
        <v>2.0761000000000002E-2</v>
      </c>
      <c r="H24" s="23">
        <v>2.8063000000000001E-2</v>
      </c>
      <c r="I24" s="23">
        <v>6.8849999999999996E-3</v>
      </c>
    </row>
    <row r="25" spans="1:9">
      <c r="A25" s="253"/>
      <c r="B25" s="22" t="s">
        <v>113</v>
      </c>
      <c r="C25" s="107">
        <v>0.29277700000000001</v>
      </c>
      <c r="D25" s="23">
        <v>0.15704199999999999</v>
      </c>
      <c r="E25" s="23">
        <v>4.3187000000000003E-2</v>
      </c>
      <c r="F25" s="23">
        <v>2.1658E-2</v>
      </c>
      <c r="G25" s="23">
        <v>5.348E-2</v>
      </c>
      <c r="H25" s="23">
        <v>1.7408E-2</v>
      </c>
      <c r="I25" s="23">
        <v>0</v>
      </c>
    </row>
    <row r="26" spans="1:9">
      <c r="A26" s="253"/>
      <c r="B26" s="22" t="s">
        <v>114</v>
      </c>
      <c r="C26" s="107">
        <v>0.50045799999999996</v>
      </c>
      <c r="D26" s="23">
        <v>0.25095099999999998</v>
      </c>
      <c r="E26" s="23">
        <v>4.0138E-2</v>
      </c>
      <c r="F26" s="23">
        <v>8.6127999999999996E-2</v>
      </c>
      <c r="G26" s="23">
        <v>7.3551000000000005E-2</v>
      </c>
      <c r="H26" s="23">
        <v>0</v>
      </c>
      <c r="I26" s="23">
        <v>4.9688999999999997E-2</v>
      </c>
    </row>
    <row r="27" spans="1:9">
      <c r="A27" s="253"/>
      <c r="B27" s="22" t="s">
        <v>128</v>
      </c>
      <c r="C27" s="107">
        <v>0.54222300000000001</v>
      </c>
      <c r="D27" s="23">
        <v>0.19090599999999999</v>
      </c>
      <c r="E27" s="23">
        <v>0.18693100000000001</v>
      </c>
      <c r="F27" s="23">
        <v>0.14017399999999999</v>
      </c>
      <c r="G27" s="23">
        <v>1.0725E-2</v>
      </c>
      <c r="H27" s="23">
        <v>5.339E-3</v>
      </c>
      <c r="I27" s="23">
        <v>8.149E-3</v>
      </c>
    </row>
    <row r="28" spans="1:9">
      <c r="A28" s="253"/>
      <c r="B28" s="22" t="s">
        <v>115</v>
      </c>
      <c r="C28" s="107">
        <v>1.1969780000000001</v>
      </c>
      <c r="D28" s="23">
        <v>0.37485400000000002</v>
      </c>
      <c r="E28" s="23">
        <v>0.12345299999999999</v>
      </c>
      <c r="F28" s="23">
        <v>0.162108</v>
      </c>
      <c r="G28" s="23">
        <v>0.115867</v>
      </c>
      <c r="H28" s="23">
        <v>0</v>
      </c>
      <c r="I28" s="23">
        <v>0.42069600000000001</v>
      </c>
    </row>
    <row r="29" spans="1:9">
      <c r="A29" s="253"/>
      <c r="B29" s="22" t="s">
        <v>116</v>
      </c>
      <c r="C29" s="106">
        <v>0.47763299999999997</v>
      </c>
      <c r="D29" s="23">
        <v>0.15170800000000001</v>
      </c>
      <c r="E29" s="23">
        <v>3.567E-2</v>
      </c>
      <c r="F29" s="23">
        <v>0.189803</v>
      </c>
      <c r="G29" s="23">
        <v>7.2597999999999996E-2</v>
      </c>
      <c r="H29" s="23">
        <v>9.75E-3</v>
      </c>
      <c r="I29" s="23">
        <v>1.8103999999999999E-2</v>
      </c>
    </row>
    <row r="30" spans="1:9">
      <c r="A30" s="253"/>
      <c r="B30" s="22" t="s">
        <v>123</v>
      </c>
      <c r="C30" s="106">
        <v>0.46596199999999999</v>
      </c>
      <c r="D30" s="23">
        <v>6.9218000000000002E-2</v>
      </c>
      <c r="E30" s="23">
        <v>0.23555200000000001</v>
      </c>
      <c r="F30" s="23">
        <v>2.2110999999999999E-2</v>
      </c>
      <c r="G30" s="23">
        <v>7.0713999999999999E-2</v>
      </c>
      <c r="H30" s="23">
        <v>3.0000000000000001E-5</v>
      </c>
      <c r="I30" s="23">
        <v>6.8336999999999995E-2</v>
      </c>
    </row>
    <row r="31" spans="1:9">
      <c r="A31" s="253"/>
      <c r="B31" s="24" t="s">
        <v>117</v>
      </c>
      <c r="C31" s="108">
        <v>0.40420200000000001</v>
      </c>
      <c r="D31" s="25">
        <v>-4.483E-3</v>
      </c>
      <c r="E31" s="25">
        <v>0.25066500000000003</v>
      </c>
      <c r="F31" s="25">
        <v>1.3821999999999999E-2</v>
      </c>
      <c r="G31" s="25">
        <v>0</v>
      </c>
      <c r="H31" s="25">
        <v>0</v>
      </c>
      <c r="I31" s="25">
        <v>0.14419799999999999</v>
      </c>
    </row>
    <row r="32" spans="1:9">
      <c r="A32" s="253"/>
      <c r="B32" s="26" t="s">
        <v>118</v>
      </c>
      <c r="C32" s="109">
        <v>0.68263099999999999</v>
      </c>
      <c r="D32" s="27">
        <v>0.21860399999999999</v>
      </c>
      <c r="E32" s="27">
        <v>0.26772899999999999</v>
      </c>
      <c r="F32" s="27">
        <v>0.15059900000000001</v>
      </c>
      <c r="G32" s="27">
        <v>0</v>
      </c>
      <c r="H32" s="27">
        <v>4.5698999999999997E-2</v>
      </c>
      <c r="I32" s="27">
        <v>0</v>
      </c>
    </row>
    <row r="33" spans="1:9">
      <c r="A33" s="253"/>
      <c r="B33" s="28" t="s">
        <v>119</v>
      </c>
      <c r="C33" s="110">
        <v>0.53679900000000003</v>
      </c>
      <c r="D33" s="39">
        <v>9.8538000000000001E-2</v>
      </c>
      <c r="E33" s="39">
        <v>0.37289600000000001</v>
      </c>
      <c r="F33" s="39">
        <v>0</v>
      </c>
      <c r="G33" s="39">
        <v>6.0385000000000001E-2</v>
      </c>
      <c r="H33" s="39">
        <v>0</v>
      </c>
      <c r="I33" s="39">
        <v>4.9789999999999999E-3</v>
      </c>
    </row>
    <row r="34" spans="1:9">
      <c r="A34" s="253"/>
      <c r="B34" s="29" t="s">
        <v>120</v>
      </c>
      <c r="C34" s="111">
        <v>0.62949699999999997</v>
      </c>
      <c r="D34" s="33">
        <v>0.29359000000000002</v>
      </c>
      <c r="E34" s="33">
        <v>0</v>
      </c>
      <c r="F34" s="33">
        <v>0.33573199999999997</v>
      </c>
      <c r="G34" s="33">
        <v>0</v>
      </c>
      <c r="H34" s="33">
        <v>1.75E-4</v>
      </c>
      <c r="I34" s="33">
        <v>0</v>
      </c>
    </row>
    <row r="35" spans="1:9">
      <c r="A35" s="254"/>
      <c r="B35" s="26" t="s">
        <v>121</v>
      </c>
      <c r="C35" s="109">
        <v>0.19855600000000001</v>
      </c>
      <c r="D35" s="27">
        <v>0</v>
      </c>
      <c r="E35" s="27">
        <v>7.1934999999999999E-2</v>
      </c>
      <c r="F35" s="27">
        <v>0.12656899999999999</v>
      </c>
      <c r="G35" s="27">
        <v>0</v>
      </c>
      <c r="H35" s="27">
        <v>5.1E-5</v>
      </c>
      <c r="I35" s="27">
        <v>0</v>
      </c>
    </row>
    <row r="36" spans="1:9">
      <c r="A36" s="252" t="s">
        <v>25</v>
      </c>
      <c r="B36" s="30" t="s">
        <v>129</v>
      </c>
      <c r="C36" s="104">
        <v>1.9507479999999999</v>
      </c>
      <c r="D36" s="17">
        <v>1.081961</v>
      </c>
      <c r="E36" s="17">
        <v>0.476217</v>
      </c>
      <c r="F36" s="17">
        <v>0.17999399999999999</v>
      </c>
      <c r="G36" s="17">
        <v>0.107695</v>
      </c>
      <c r="H36" s="17">
        <v>1.354E-2</v>
      </c>
      <c r="I36" s="17">
        <v>9.1341000000000006E-2</v>
      </c>
    </row>
    <row r="37" spans="1:9">
      <c r="A37" s="253"/>
      <c r="B37" s="16" t="s">
        <v>130</v>
      </c>
      <c r="C37" s="104">
        <v>2.0290599999999999</v>
      </c>
      <c r="D37" s="17">
        <v>1.1767160000000001</v>
      </c>
      <c r="E37" s="17">
        <v>0.50443800000000005</v>
      </c>
      <c r="F37" s="17">
        <v>0.16198000000000001</v>
      </c>
      <c r="G37" s="17">
        <v>0.105021</v>
      </c>
      <c r="H37" s="17">
        <v>1.1834000000000001E-2</v>
      </c>
      <c r="I37" s="17">
        <v>6.9070000000000006E-2</v>
      </c>
    </row>
    <row r="38" spans="1:9" ht="12.75" customHeight="1">
      <c r="A38" s="253"/>
      <c r="B38" s="31" t="s">
        <v>131</v>
      </c>
      <c r="C38" s="104">
        <v>2.0387629999999999</v>
      </c>
      <c r="D38" s="17">
        <v>1.174026</v>
      </c>
      <c r="E38" s="17">
        <v>0.50692499999999996</v>
      </c>
      <c r="F38" s="17">
        <v>0.16969799999999999</v>
      </c>
      <c r="G38" s="17">
        <v>0.10556699999999999</v>
      </c>
      <c r="H38" s="17">
        <v>1.1897E-2</v>
      </c>
      <c r="I38" s="17">
        <v>7.0648000000000002E-2</v>
      </c>
    </row>
    <row r="39" spans="1:9">
      <c r="A39" s="253"/>
      <c r="B39" s="29" t="s">
        <v>135</v>
      </c>
      <c r="C39" s="105">
        <v>0.68446300000000004</v>
      </c>
      <c r="D39" s="20">
        <v>0.18899299999999999</v>
      </c>
      <c r="E39" s="20">
        <v>0.24124999999999999</v>
      </c>
      <c r="F39" s="20">
        <v>8.5837999999999998E-2</v>
      </c>
      <c r="G39" s="20">
        <v>0.15401899999999999</v>
      </c>
      <c r="H39" s="20">
        <v>1.5280000000000001E-3</v>
      </c>
      <c r="I39" s="20">
        <v>1.2834999999999999E-2</v>
      </c>
    </row>
    <row r="40" spans="1:9">
      <c r="A40" s="253"/>
      <c r="B40" s="22" t="s">
        <v>99</v>
      </c>
      <c r="C40" s="106">
        <v>2.1527569999999998</v>
      </c>
      <c r="D40" s="23">
        <v>0.903617</v>
      </c>
      <c r="E40" s="23">
        <v>0.27069100000000001</v>
      </c>
      <c r="F40" s="23">
        <v>0.27939799999999998</v>
      </c>
      <c r="G40" s="23">
        <v>0.28761199999999998</v>
      </c>
      <c r="H40" s="23" t="s">
        <v>170</v>
      </c>
      <c r="I40" s="23">
        <v>0.411439</v>
      </c>
    </row>
    <row r="41" spans="1:9">
      <c r="A41" s="253"/>
      <c r="B41" s="22" t="s">
        <v>100</v>
      </c>
      <c r="C41" s="106">
        <v>1.486704</v>
      </c>
      <c r="D41" s="23">
        <v>0.465696</v>
      </c>
      <c r="E41" s="23">
        <v>0.41804599999999997</v>
      </c>
      <c r="F41" s="23">
        <v>0.28801599999999999</v>
      </c>
      <c r="G41" s="23">
        <v>0.2288</v>
      </c>
      <c r="H41" s="23">
        <v>8.2600000000000002E-4</v>
      </c>
      <c r="I41" s="23">
        <v>8.5320999999999994E-2</v>
      </c>
    </row>
    <row r="42" spans="1:9">
      <c r="A42" s="253"/>
      <c r="B42" s="22" t="s">
        <v>101</v>
      </c>
      <c r="C42" s="106">
        <v>0.35844500000000001</v>
      </c>
      <c r="D42" s="23">
        <v>0.31761499999999998</v>
      </c>
      <c r="E42" s="23">
        <v>0</v>
      </c>
      <c r="F42" s="23">
        <v>0</v>
      </c>
      <c r="G42" s="23">
        <v>0</v>
      </c>
      <c r="H42" s="23">
        <v>0</v>
      </c>
      <c r="I42" s="23">
        <v>4.0909000000000001E-2</v>
      </c>
    </row>
    <row r="43" spans="1:9">
      <c r="A43" s="253"/>
      <c r="B43" s="22" t="s">
        <v>127</v>
      </c>
      <c r="C43" s="106">
        <v>0.93731299999999995</v>
      </c>
      <c r="D43" s="23">
        <v>0.262963</v>
      </c>
      <c r="E43" s="23">
        <v>0.42671500000000001</v>
      </c>
      <c r="F43" s="23">
        <v>7.4551000000000006E-2</v>
      </c>
      <c r="G43" s="23">
        <v>2.0175999999999999E-2</v>
      </c>
      <c r="H43" s="23">
        <v>1.4545000000000001E-2</v>
      </c>
      <c r="I43" s="23">
        <v>0.13836300000000001</v>
      </c>
    </row>
    <row r="44" spans="1:9">
      <c r="A44" s="253"/>
      <c r="B44" s="22" t="s">
        <v>102</v>
      </c>
      <c r="C44" s="106">
        <v>1.1372599999999999</v>
      </c>
      <c r="D44" s="23">
        <v>0.38746399999999998</v>
      </c>
      <c r="E44" s="23">
        <v>0.17872199999999999</v>
      </c>
      <c r="F44" s="23">
        <v>6.3530000000000003E-2</v>
      </c>
      <c r="G44" s="23">
        <v>0.35395399999999999</v>
      </c>
      <c r="H44" s="23">
        <v>1.1169999999999999E-2</v>
      </c>
      <c r="I44" s="23">
        <v>0.14172100000000001</v>
      </c>
    </row>
    <row r="45" spans="1:9">
      <c r="A45" s="253"/>
      <c r="B45" s="22" t="s">
        <v>103</v>
      </c>
      <c r="C45" s="106">
        <v>2.353567</v>
      </c>
      <c r="D45" s="23">
        <v>0.74390999999999996</v>
      </c>
      <c r="E45" s="23">
        <v>0.46631699999999998</v>
      </c>
      <c r="F45" s="23">
        <v>1.0544899999999999</v>
      </c>
      <c r="G45" s="23">
        <v>4.1465000000000002E-2</v>
      </c>
      <c r="H45" s="23">
        <v>0</v>
      </c>
      <c r="I45" s="23">
        <v>4.7384000000000003E-2</v>
      </c>
    </row>
    <row r="46" spans="1:9">
      <c r="A46" s="253"/>
      <c r="B46" s="22" t="s">
        <v>104</v>
      </c>
      <c r="C46" s="107">
        <v>0.53545900000000002</v>
      </c>
      <c r="D46" s="23">
        <v>0</v>
      </c>
      <c r="E46" s="23">
        <v>1.8309999999999999E-3</v>
      </c>
      <c r="F46" s="23">
        <v>0.39724700000000002</v>
      </c>
      <c r="G46" s="23">
        <v>0.136382</v>
      </c>
      <c r="H46" s="23">
        <v>0</v>
      </c>
      <c r="I46" s="23">
        <v>0</v>
      </c>
    </row>
    <row r="47" spans="1:9">
      <c r="A47" s="253"/>
      <c r="B47" s="22" t="s">
        <v>124</v>
      </c>
      <c r="C47" s="107">
        <v>1.017981</v>
      </c>
      <c r="D47" s="23">
        <v>0.392737</v>
      </c>
      <c r="E47" s="23">
        <v>8.6699999999999999E-2</v>
      </c>
      <c r="F47" s="23">
        <v>0.251164</v>
      </c>
      <c r="G47" s="23">
        <v>0.249753</v>
      </c>
      <c r="H47" s="23">
        <v>2.3831000000000001E-2</v>
      </c>
      <c r="I47" s="23">
        <v>1.3797E-2</v>
      </c>
    </row>
    <row r="48" spans="1:9">
      <c r="A48" s="253"/>
      <c r="B48" s="22" t="s">
        <v>125</v>
      </c>
      <c r="C48" s="107">
        <v>2.1087530000000001</v>
      </c>
      <c r="D48" s="23">
        <v>0.63375700000000001</v>
      </c>
      <c r="E48" s="23">
        <v>1.0754950000000001</v>
      </c>
      <c r="F48" s="23">
        <v>0.224443</v>
      </c>
      <c r="G48" s="23">
        <v>0.105074</v>
      </c>
      <c r="H48" s="23">
        <v>0</v>
      </c>
      <c r="I48" s="23">
        <v>6.9984000000000005E-2</v>
      </c>
    </row>
    <row r="49" spans="1:9">
      <c r="A49" s="253"/>
      <c r="B49" s="22" t="s">
        <v>122</v>
      </c>
      <c r="C49" s="107">
        <v>4.1936840000000002</v>
      </c>
      <c r="D49" s="23">
        <v>0.57658900000000002</v>
      </c>
      <c r="E49" s="23">
        <v>1.059275</v>
      </c>
      <c r="F49" s="23">
        <v>1.883869</v>
      </c>
      <c r="G49" s="23">
        <v>0.22684799999999999</v>
      </c>
      <c r="H49" s="23">
        <v>2.6017999999999999E-2</v>
      </c>
      <c r="I49" s="23">
        <v>0.42108699999999999</v>
      </c>
    </row>
    <row r="50" spans="1:9">
      <c r="A50" s="253"/>
      <c r="B50" s="22" t="s">
        <v>105</v>
      </c>
      <c r="C50" s="107">
        <v>5.9144690000000004</v>
      </c>
      <c r="D50" s="23">
        <v>5.2296319999999996</v>
      </c>
      <c r="E50" s="23">
        <v>0.34593600000000002</v>
      </c>
      <c r="F50" s="23">
        <v>0.14513599999999999</v>
      </c>
      <c r="G50" s="23">
        <v>0.187718</v>
      </c>
      <c r="H50" s="23">
        <v>0</v>
      </c>
      <c r="I50" s="23">
        <v>6.0470000000000003E-3</v>
      </c>
    </row>
    <row r="51" spans="1:9">
      <c r="A51" s="253"/>
      <c r="B51" s="22" t="s">
        <v>106</v>
      </c>
      <c r="C51" s="107">
        <v>5.1130779999999998</v>
      </c>
      <c r="D51" s="23">
        <v>0.55935900000000005</v>
      </c>
      <c r="E51" s="23">
        <v>2.346895</v>
      </c>
      <c r="F51" s="23">
        <v>1.730024</v>
      </c>
      <c r="G51" s="23">
        <v>0.40259</v>
      </c>
      <c r="H51" s="23">
        <v>0</v>
      </c>
      <c r="I51" s="23">
        <v>7.4209999999999998E-2</v>
      </c>
    </row>
    <row r="52" spans="1:9">
      <c r="A52" s="253"/>
      <c r="B52" s="22" t="s">
        <v>107</v>
      </c>
      <c r="C52" s="107">
        <v>2.0295179999999999</v>
      </c>
      <c r="D52" s="23">
        <v>0.55964999999999998</v>
      </c>
      <c r="E52" s="23">
        <v>0.60993799999999998</v>
      </c>
      <c r="F52" s="23">
        <v>0.26851000000000003</v>
      </c>
      <c r="G52" s="23">
        <v>0.42858400000000002</v>
      </c>
      <c r="H52" s="23">
        <v>4.0700000000000003E-4</v>
      </c>
      <c r="I52" s="23">
        <v>0.16242799999999999</v>
      </c>
    </row>
    <row r="53" spans="1:9">
      <c r="A53" s="253"/>
      <c r="B53" s="22" t="s">
        <v>108</v>
      </c>
      <c r="C53" s="107">
        <v>1.7063569999999999</v>
      </c>
      <c r="D53" s="23">
        <v>0.47515000000000002</v>
      </c>
      <c r="E53" s="23">
        <v>0.77360600000000002</v>
      </c>
      <c r="F53" s="23">
        <v>1.9393000000000001E-2</v>
      </c>
      <c r="G53" s="23">
        <v>0.22582199999999999</v>
      </c>
      <c r="H53" s="23" t="s">
        <v>170</v>
      </c>
      <c r="I53" s="23">
        <v>0.21238599999999999</v>
      </c>
    </row>
    <row r="54" spans="1:9">
      <c r="A54" s="253"/>
      <c r="B54" s="22" t="s">
        <v>109</v>
      </c>
      <c r="C54" s="107">
        <v>1.0547850000000001</v>
      </c>
      <c r="D54" s="23">
        <v>0.37673099999999998</v>
      </c>
      <c r="E54" s="23">
        <v>0.195882</v>
      </c>
      <c r="F54" s="23">
        <v>0.27828999999999998</v>
      </c>
      <c r="G54" s="23">
        <v>6.4672999999999994E-2</v>
      </c>
      <c r="H54" s="23">
        <v>0</v>
      </c>
      <c r="I54" s="23">
        <v>0.139208</v>
      </c>
    </row>
    <row r="55" spans="1:9">
      <c r="A55" s="253"/>
      <c r="B55" s="22" t="s">
        <v>110</v>
      </c>
      <c r="C55" s="107">
        <v>1.657524</v>
      </c>
      <c r="D55" s="23">
        <v>6.0836000000000001E-2</v>
      </c>
      <c r="E55" s="23">
        <v>0.39434900000000001</v>
      </c>
      <c r="F55" s="23">
        <v>0.38964300000000002</v>
      </c>
      <c r="G55" s="23">
        <v>0.139182</v>
      </c>
      <c r="H55" s="23">
        <v>0</v>
      </c>
      <c r="I55" s="23">
        <v>0.67351499999999997</v>
      </c>
    </row>
    <row r="56" spans="1:9">
      <c r="A56" s="253"/>
      <c r="B56" s="22" t="s">
        <v>111</v>
      </c>
      <c r="C56" s="107">
        <v>1.617013</v>
      </c>
      <c r="D56" s="23">
        <v>0.26246000000000003</v>
      </c>
      <c r="E56" s="23">
        <v>0.88649699999999998</v>
      </c>
      <c r="F56" s="23">
        <v>0.35849599999999998</v>
      </c>
      <c r="G56" s="23">
        <v>0.106195</v>
      </c>
      <c r="H56" s="23">
        <v>0</v>
      </c>
      <c r="I56" s="23">
        <v>3.3649999999999999E-3</v>
      </c>
    </row>
    <row r="57" spans="1:9">
      <c r="A57" s="253"/>
      <c r="B57" s="22" t="s">
        <v>112</v>
      </c>
      <c r="C57" s="107">
        <v>1.0994889999999999</v>
      </c>
      <c r="D57" s="23">
        <v>0.54686599999999996</v>
      </c>
      <c r="E57" s="23">
        <v>0.39431899999999998</v>
      </c>
      <c r="F57" s="23">
        <v>3.0221999999999999E-2</v>
      </c>
      <c r="G57" s="23">
        <v>4.7731000000000003E-2</v>
      </c>
      <c r="H57" s="23">
        <v>6.4520999999999995E-2</v>
      </c>
      <c r="I57" s="23">
        <v>1.583E-2</v>
      </c>
    </row>
    <row r="58" spans="1:9">
      <c r="A58" s="253"/>
      <c r="B58" s="22" t="s">
        <v>113</v>
      </c>
      <c r="C58" s="107">
        <v>0.550709</v>
      </c>
      <c r="D58" s="23">
        <v>0.29539399999999999</v>
      </c>
      <c r="E58" s="23">
        <v>8.1234000000000001E-2</v>
      </c>
      <c r="F58" s="23">
        <v>4.0738999999999997E-2</v>
      </c>
      <c r="G58" s="23">
        <v>0.100594</v>
      </c>
      <c r="H58" s="23">
        <v>3.2743000000000001E-2</v>
      </c>
      <c r="I58" s="23">
        <v>0</v>
      </c>
    </row>
    <row r="59" spans="1:9">
      <c r="A59" s="253"/>
      <c r="B59" s="22" t="s">
        <v>114</v>
      </c>
      <c r="C59" s="107">
        <v>1.1400539999999999</v>
      </c>
      <c r="D59" s="23">
        <v>0.57167199999999996</v>
      </c>
      <c r="E59" s="23">
        <v>9.1436000000000003E-2</v>
      </c>
      <c r="F59" s="23">
        <v>0.19620199999999999</v>
      </c>
      <c r="G59" s="23">
        <v>0.16755100000000001</v>
      </c>
      <c r="H59" s="23">
        <v>0</v>
      </c>
      <c r="I59" s="23">
        <v>0.113193</v>
      </c>
    </row>
    <row r="60" spans="1:9">
      <c r="A60" s="253"/>
      <c r="B60" s="22" t="s">
        <v>128</v>
      </c>
      <c r="C60" s="107">
        <v>1.2295160000000001</v>
      </c>
      <c r="D60" s="23">
        <v>0.43288700000000002</v>
      </c>
      <c r="E60" s="23">
        <v>0.42387399999999997</v>
      </c>
      <c r="F60" s="23">
        <v>0.31785000000000002</v>
      </c>
      <c r="G60" s="23">
        <v>2.4317999999999999E-2</v>
      </c>
      <c r="H60" s="23">
        <v>1.2107E-2</v>
      </c>
      <c r="I60" s="23">
        <v>1.8478999999999999E-2</v>
      </c>
    </row>
    <row r="61" spans="1:9">
      <c r="A61" s="253"/>
      <c r="B61" s="22" t="s">
        <v>115</v>
      </c>
      <c r="C61" s="107">
        <v>2.9757030000000002</v>
      </c>
      <c r="D61" s="23">
        <v>0.93189200000000005</v>
      </c>
      <c r="E61" s="23">
        <v>0.30690499999999998</v>
      </c>
      <c r="F61" s="23">
        <v>0.40300399999999997</v>
      </c>
      <c r="G61" s="23">
        <v>0.288047</v>
      </c>
      <c r="H61" s="23">
        <v>0</v>
      </c>
      <c r="I61" s="23">
        <v>1.045855</v>
      </c>
    </row>
    <row r="62" spans="1:9">
      <c r="A62" s="253"/>
      <c r="B62" s="22" t="s">
        <v>116</v>
      </c>
      <c r="C62" s="106">
        <v>1.0127999999999999</v>
      </c>
      <c r="D62" s="23">
        <v>0.321691</v>
      </c>
      <c r="E62" s="23">
        <v>7.5635999999999995E-2</v>
      </c>
      <c r="F62" s="23">
        <v>0.40246999999999999</v>
      </c>
      <c r="G62" s="23">
        <v>0.15394099999999999</v>
      </c>
      <c r="H62" s="23">
        <v>2.0674000000000001E-2</v>
      </c>
      <c r="I62" s="23">
        <v>3.8387999999999999E-2</v>
      </c>
    </row>
    <row r="63" spans="1:9">
      <c r="A63" s="253"/>
      <c r="B63" s="22" t="s">
        <v>123</v>
      </c>
      <c r="C63" s="106">
        <v>1.102641</v>
      </c>
      <c r="D63" s="23">
        <v>0.163795</v>
      </c>
      <c r="E63" s="23">
        <v>0.55740599999999996</v>
      </c>
      <c r="F63" s="23">
        <v>5.2324000000000002E-2</v>
      </c>
      <c r="G63" s="23">
        <v>0.16733500000000001</v>
      </c>
      <c r="H63" s="23">
        <v>7.1000000000000005E-5</v>
      </c>
      <c r="I63" s="23">
        <v>0.16171099999999999</v>
      </c>
    </row>
    <row r="64" spans="1:9">
      <c r="A64" s="253"/>
      <c r="B64" s="24" t="s">
        <v>117</v>
      </c>
      <c r="C64" s="108">
        <v>0.75593999999999995</v>
      </c>
      <c r="D64" s="25">
        <v>-8.3840000000000008E-3</v>
      </c>
      <c r="E64" s="25">
        <v>0.46879500000000002</v>
      </c>
      <c r="F64" s="25">
        <v>2.5850000000000001E-2</v>
      </c>
      <c r="G64" s="25">
        <v>0</v>
      </c>
      <c r="H64" s="25">
        <v>0</v>
      </c>
      <c r="I64" s="25">
        <v>0.269679</v>
      </c>
    </row>
    <row r="65" spans="1:10">
      <c r="A65" s="253"/>
      <c r="B65" s="26" t="s">
        <v>118</v>
      </c>
      <c r="C65" s="109">
        <v>1.43801</v>
      </c>
      <c r="D65" s="27">
        <v>0.460505</v>
      </c>
      <c r="E65" s="27">
        <v>0.56398999999999999</v>
      </c>
      <c r="F65" s="27">
        <v>0.31724599999999997</v>
      </c>
      <c r="G65" s="27">
        <v>0</v>
      </c>
      <c r="H65" s="27">
        <v>9.6268999999999993E-2</v>
      </c>
      <c r="I65" s="27">
        <v>0</v>
      </c>
    </row>
    <row r="66" spans="1:10">
      <c r="A66" s="253"/>
      <c r="B66" s="28" t="s">
        <v>119</v>
      </c>
      <c r="C66" s="110">
        <v>1.1291310000000001</v>
      </c>
      <c r="D66" s="39">
        <v>0.20727000000000001</v>
      </c>
      <c r="E66" s="39">
        <v>0.78437000000000001</v>
      </c>
      <c r="F66" s="39">
        <v>0</v>
      </c>
      <c r="G66" s="39">
        <v>0.12701699999999999</v>
      </c>
      <c r="H66" s="39">
        <v>0</v>
      </c>
      <c r="I66" s="39">
        <v>1.0473E-2</v>
      </c>
    </row>
    <row r="67" spans="1:10">
      <c r="A67" s="253"/>
      <c r="B67" s="29" t="s">
        <v>120</v>
      </c>
      <c r="C67" s="111">
        <v>1.64127</v>
      </c>
      <c r="D67" s="33">
        <v>0.76546899999999996</v>
      </c>
      <c r="E67" s="33">
        <v>0</v>
      </c>
      <c r="F67" s="33">
        <v>0.87534400000000001</v>
      </c>
      <c r="G67" s="33">
        <v>0</v>
      </c>
      <c r="H67" s="33">
        <v>4.57E-4</v>
      </c>
      <c r="I67" s="33">
        <v>0</v>
      </c>
    </row>
    <row r="68" spans="1:10">
      <c r="A68" s="254"/>
      <c r="B68" s="24" t="s">
        <v>121</v>
      </c>
      <c r="C68" s="109">
        <v>0.60224</v>
      </c>
      <c r="D68" s="27">
        <v>0</v>
      </c>
      <c r="E68" s="27">
        <v>0.21818599999999999</v>
      </c>
      <c r="F68" s="27">
        <v>0.38389800000000002</v>
      </c>
      <c r="G68" s="27">
        <v>0</v>
      </c>
      <c r="H68" s="27">
        <v>1.56E-4</v>
      </c>
      <c r="I68" s="27">
        <v>0</v>
      </c>
    </row>
    <row r="69" spans="1:10">
      <c r="A69" s="252" t="s">
        <v>26</v>
      </c>
      <c r="B69" s="13" t="s">
        <v>129</v>
      </c>
      <c r="C69" s="82">
        <v>153986.076848</v>
      </c>
      <c r="D69" s="83">
        <v>85406.669718000005</v>
      </c>
      <c r="E69" s="83">
        <v>37591.152890999998</v>
      </c>
      <c r="F69" s="83">
        <v>14208.192723</v>
      </c>
      <c r="G69" s="83">
        <v>8501.0845939999999</v>
      </c>
      <c r="H69" s="83">
        <v>1068.8096579999999</v>
      </c>
      <c r="I69" s="83">
        <v>7210.1916799999999</v>
      </c>
      <c r="J69" s="84"/>
    </row>
    <row r="70" spans="1:10">
      <c r="A70" s="253"/>
      <c r="B70" s="16" t="s">
        <v>130</v>
      </c>
      <c r="C70" s="82">
        <v>137608.73869299999</v>
      </c>
      <c r="D70" s="83">
        <v>79803.658656</v>
      </c>
      <c r="E70" s="83">
        <v>34210.484155999999</v>
      </c>
      <c r="F70" s="83">
        <v>10985.287487</v>
      </c>
      <c r="G70" s="83">
        <v>7122.3991290000004</v>
      </c>
      <c r="H70" s="83">
        <v>802.54709500000001</v>
      </c>
      <c r="I70" s="83">
        <v>4684.2521699999998</v>
      </c>
      <c r="J70" s="84"/>
    </row>
    <row r="71" spans="1:10">
      <c r="A71" s="253"/>
      <c r="B71" s="31" t="s">
        <v>131</v>
      </c>
      <c r="C71" s="82">
        <v>138889.28769999999</v>
      </c>
      <c r="D71" s="83">
        <v>79979.721030000001</v>
      </c>
      <c r="E71" s="83">
        <v>34533.935556999997</v>
      </c>
      <c r="F71" s="83">
        <v>11560.530188999999</v>
      </c>
      <c r="G71" s="83">
        <v>7191.6675969999997</v>
      </c>
      <c r="H71" s="83">
        <v>810.49161200000003</v>
      </c>
      <c r="I71" s="83">
        <v>4812.8317139999999</v>
      </c>
      <c r="J71" s="84"/>
    </row>
    <row r="72" spans="1:10">
      <c r="A72" s="253"/>
      <c r="B72" s="29" t="s">
        <v>135</v>
      </c>
      <c r="C72" s="85">
        <v>2015.8</v>
      </c>
      <c r="D72" s="86">
        <v>556.6</v>
      </c>
      <c r="E72" s="86">
        <v>710.5</v>
      </c>
      <c r="F72" s="86">
        <v>252.8</v>
      </c>
      <c r="G72" s="86">
        <v>453.6</v>
      </c>
      <c r="H72" s="86">
        <v>4.5</v>
      </c>
      <c r="I72" s="86">
        <v>37.799999999999997</v>
      </c>
      <c r="J72" s="84"/>
    </row>
    <row r="73" spans="1:10">
      <c r="A73" s="253"/>
      <c r="B73" s="22" t="s">
        <v>99</v>
      </c>
      <c r="C73" s="87">
        <v>1493.955162</v>
      </c>
      <c r="D73" s="88">
        <v>627.085331</v>
      </c>
      <c r="E73" s="88">
        <v>187.852116</v>
      </c>
      <c r="F73" s="88">
        <v>193.89496399999999</v>
      </c>
      <c r="G73" s="88">
        <v>199.595078</v>
      </c>
      <c r="H73" s="88" t="s">
        <v>170</v>
      </c>
      <c r="I73" s="88">
        <v>285.52767399999999</v>
      </c>
      <c r="J73" s="84"/>
    </row>
    <row r="74" spans="1:10">
      <c r="A74" s="253"/>
      <c r="B74" s="22" t="s">
        <v>100</v>
      </c>
      <c r="C74" s="87">
        <v>44991</v>
      </c>
      <c r="D74" s="88">
        <v>14093</v>
      </c>
      <c r="E74" s="88">
        <v>12651</v>
      </c>
      <c r="F74" s="88">
        <v>8716</v>
      </c>
      <c r="G74" s="88">
        <v>6924</v>
      </c>
      <c r="H74" s="88">
        <v>25</v>
      </c>
      <c r="I74" s="88">
        <v>2582</v>
      </c>
      <c r="J74" s="84"/>
    </row>
    <row r="75" spans="1:10">
      <c r="A75" s="253"/>
      <c r="B75" s="22" t="s">
        <v>101</v>
      </c>
      <c r="C75" s="87">
        <v>4565</v>
      </c>
      <c r="D75" s="88">
        <v>4045</v>
      </c>
      <c r="E75" s="88">
        <v>0</v>
      </c>
      <c r="F75" s="88">
        <v>0</v>
      </c>
      <c r="G75" s="88">
        <v>0</v>
      </c>
      <c r="H75" s="88">
        <v>0</v>
      </c>
      <c r="I75" s="88">
        <v>521</v>
      </c>
      <c r="J75" s="84"/>
    </row>
    <row r="76" spans="1:10">
      <c r="A76" s="253"/>
      <c r="B76" s="22" t="s">
        <v>127</v>
      </c>
      <c r="C76" s="87">
        <v>17979</v>
      </c>
      <c r="D76" s="88">
        <v>5044</v>
      </c>
      <c r="E76" s="88">
        <v>8185</v>
      </c>
      <c r="F76" s="88">
        <v>1430</v>
      </c>
      <c r="G76" s="88">
        <v>387</v>
      </c>
      <c r="H76" s="88">
        <v>279</v>
      </c>
      <c r="I76" s="88">
        <v>2654</v>
      </c>
      <c r="J76" s="84"/>
    </row>
    <row r="77" spans="1:10">
      <c r="A77" s="253"/>
      <c r="B77" s="22" t="s">
        <v>102</v>
      </c>
      <c r="C77" s="87">
        <v>162.9</v>
      </c>
      <c r="D77" s="88">
        <v>55.5</v>
      </c>
      <c r="E77" s="88">
        <v>25.6</v>
      </c>
      <c r="F77" s="88">
        <v>9.1</v>
      </c>
      <c r="G77" s="88">
        <v>50.7</v>
      </c>
      <c r="H77" s="88">
        <v>1.6</v>
      </c>
      <c r="I77" s="88">
        <v>20.3</v>
      </c>
      <c r="J77" s="84"/>
    </row>
    <row r="78" spans="1:10">
      <c r="A78" s="253"/>
      <c r="B78" s="22" t="s">
        <v>103</v>
      </c>
      <c r="C78" s="87">
        <v>2531.8749739999998</v>
      </c>
      <c r="D78" s="88">
        <v>800.26945499999999</v>
      </c>
      <c r="E78" s="88">
        <v>501.64591799999999</v>
      </c>
      <c r="F78" s="88">
        <v>1134.379367</v>
      </c>
      <c r="G78" s="88">
        <v>44.606161</v>
      </c>
      <c r="H78" s="88">
        <v>0</v>
      </c>
      <c r="I78" s="88">
        <v>50.974074000000002</v>
      </c>
      <c r="J78" s="84"/>
    </row>
    <row r="79" spans="1:10">
      <c r="A79" s="253"/>
      <c r="B79" s="22" t="s">
        <v>104</v>
      </c>
      <c r="C79" s="90">
        <v>585</v>
      </c>
      <c r="D79" s="88">
        <v>0</v>
      </c>
      <c r="E79" s="88">
        <v>2</v>
      </c>
      <c r="F79" s="88">
        <v>434</v>
      </c>
      <c r="G79" s="88">
        <v>149</v>
      </c>
      <c r="H79" s="88">
        <v>0</v>
      </c>
      <c r="I79" s="88">
        <v>0</v>
      </c>
      <c r="J79" s="84"/>
    </row>
    <row r="80" spans="1:10">
      <c r="A80" s="253"/>
      <c r="B80" s="22" t="s">
        <v>124</v>
      </c>
      <c r="C80" s="90">
        <v>6493</v>
      </c>
      <c r="D80" s="88">
        <v>2505</v>
      </c>
      <c r="E80" s="88">
        <v>553</v>
      </c>
      <c r="F80" s="88">
        <v>1602</v>
      </c>
      <c r="G80" s="88">
        <v>1593</v>
      </c>
      <c r="H80" s="88">
        <v>152</v>
      </c>
      <c r="I80" s="88">
        <v>88</v>
      </c>
      <c r="J80" s="84"/>
    </row>
    <row r="81" spans="1:10">
      <c r="A81" s="253"/>
      <c r="B81" s="22" t="s">
        <v>125</v>
      </c>
      <c r="C81" s="90">
        <v>32452</v>
      </c>
      <c r="D81" s="88">
        <v>9753</v>
      </c>
      <c r="E81" s="88">
        <v>16551</v>
      </c>
      <c r="F81" s="88">
        <v>3454</v>
      </c>
      <c r="G81" s="88">
        <v>1617</v>
      </c>
      <c r="H81" s="88">
        <v>0</v>
      </c>
      <c r="I81" s="88">
        <v>1077</v>
      </c>
      <c r="J81" s="84"/>
    </row>
    <row r="82" spans="1:10">
      <c r="A82" s="253"/>
      <c r="B82" s="22" t="s">
        <v>122</v>
      </c>
      <c r="C82" s="90">
        <v>1280.617004</v>
      </c>
      <c r="D82" s="88">
        <v>176.07172299999999</v>
      </c>
      <c r="E82" s="88">
        <v>323.46857599999998</v>
      </c>
      <c r="F82" s="88">
        <v>575.27324699999997</v>
      </c>
      <c r="G82" s="88">
        <v>69.272146000000006</v>
      </c>
      <c r="H82" s="88">
        <v>7.9449389999999998</v>
      </c>
      <c r="I82" s="88">
        <v>128.58637200000001</v>
      </c>
      <c r="J82" s="84"/>
    </row>
    <row r="83" spans="1:10">
      <c r="A83" s="253"/>
      <c r="B83" s="22" t="s">
        <v>105</v>
      </c>
      <c r="C83" s="90">
        <v>64558.2</v>
      </c>
      <c r="D83" s="88">
        <v>57083</v>
      </c>
      <c r="E83" s="88">
        <v>3776</v>
      </c>
      <c r="F83" s="88">
        <v>1584.2</v>
      </c>
      <c r="G83" s="88">
        <v>2049</v>
      </c>
      <c r="H83" s="88">
        <v>0</v>
      </c>
      <c r="I83" s="88">
        <v>66</v>
      </c>
      <c r="J83" s="84"/>
    </row>
    <row r="84" spans="1:10">
      <c r="A84" s="253"/>
      <c r="B84" s="22" t="s">
        <v>106</v>
      </c>
      <c r="C84" s="90">
        <v>551.20000000000005</v>
      </c>
      <c r="D84" s="88">
        <v>60.3</v>
      </c>
      <c r="E84" s="88">
        <v>253</v>
      </c>
      <c r="F84" s="88">
        <v>186.5</v>
      </c>
      <c r="G84" s="88">
        <v>43.4</v>
      </c>
      <c r="H84" s="88">
        <v>0</v>
      </c>
      <c r="I84" s="88">
        <v>8</v>
      </c>
      <c r="J84" s="84"/>
    </row>
    <row r="85" spans="1:10">
      <c r="A85" s="253"/>
      <c r="B85" s="22" t="s">
        <v>107</v>
      </c>
      <c r="C85" s="90">
        <v>318.90600000000001</v>
      </c>
      <c r="D85" s="88">
        <v>87.94</v>
      </c>
      <c r="E85" s="88">
        <v>95.841999999999999</v>
      </c>
      <c r="F85" s="88">
        <v>42.192</v>
      </c>
      <c r="G85" s="88">
        <v>67.344999999999999</v>
      </c>
      <c r="H85" s="88">
        <v>6.4000000000000001E-2</v>
      </c>
      <c r="I85" s="88">
        <v>25.523</v>
      </c>
      <c r="J85" s="84"/>
    </row>
    <row r="86" spans="1:10">
      <c r="A86" s="253"/>
      <c r="B86" s="22" t="s">
        <v>108</v>
      </c>
      <c r="C86" s="90">
        <v>418.233611</v>
      </c>
      <c r="D86" s="88">
        <v>116.46089000000001</v>
      </c>
      <c r="E86" s="88">
        <v>189.61330000000001</v>
      </c>
      <c r="F86" s="88">
        <v>4.7533000000000003</v>
      </c>
      <c r="G86" s="88">
        <v>55.349600000000002</v>
      </c>
      <c r="H86" s="88" t="s">
        <v>170</v>
      </c>
      <c r="I86" s="88">
        <v>52.056520999999996</v>
      </c>
      <c r="J86" s="84"/>
    </row>
    <row r="87" spans="1:10">
      <c r="A87" s="253"/>
      <c r="B87" s="22" t="s">
        <v>109</v>
      </c>
      <c r="C87" s="90">
        <v>358.88307200000003</v>
      </c>
      <c r="D87" s="88">
        <v>128.18018699999999</v>
      </c>
      <c r="E87" s="88">
        <v>66.647623999999993</v>
      </c>
      <c r="F87" s="88">
        <v>94.686105999999995</v>
      </c>
      <c r="G87" s="88">
        <v>22.004517</v>
      </c>
      <c r="H87" s="88">
        <v>0</v>
      </c>
      <c r="I87" s="88">
        <v>47.364635999999997</v>
      </c>
      <c r="J87" s="84"/>
    </row>
    <row r="88" spans="1:10">
      <c r="A88" s="253"/>
      <c r="B88" s="22" t="s">
        <v>110</v>
      </c>
      <c r="C88" s="90">
        <v>534895.85106599994</v>
      </c>
      <c r="D88" s="88">
        <v>19632.174539</v>
      </c>
      <c r="E88" s="88">
        <v>127259.553564</v>
      </c>
      <c r="F88" s="88">
        <v>125740.699997</v>
      </c>
      <c r="G88" s="88">
        <v>44915</v>
      </c>
      <c r="H88" s="88">
        <v>0</v>
      </c>
      <c r="I88" s="88">
        <v>217348.42296600001</v>
      </c>
      <c r="J88" s="84"/>
    </row>
    <row r="89" spans="1:10">
      <c r="A89" s="253"/>
      <c r="B89" s="22" t="s">
        <v>111</v>
      </c>
      <c r="C89" s="90">
        <v>111.028041</v>
      </c>
      <c r="D89" s="88">
        <v>18.021118000000001</v>
      </c>
      <c r="E89" s="88">
        <v>60.869028</v>
      </c>
      <c r="F89" s="88">
        <v>24.615196999999998</v>
      </c>
      <c r="G89" s="88">
        <v>7.2916270000000001</v>
      </c>
      <c r="H89" s="88">
        <v>0</v>
      </c>
      <c r="I89" s="88">
        <v>0.231071</v>
      </c>
      <c r="J89" s="84"/>
    </row>
    <row r="90" spans="1:10">
      <c r="A90" s="253"/>
      <c r="B90" s="22" t="s">
        <v>112</v>
      </c>
      <c r="C90" s="90">
        <v>4584</v>
      </c>
      <c r="D90" s="88">
        <v>2280</v>
      </c>
      <c r="E90" s="88">
        <v>1644</v>
      </c>
      <c r="F90" s="88">
        <v>126</v>
      </c>
      <c r="G90" s="88">
        <v>199</v>
      </c>
      <c r="H90" s="88">
        <v>269</v>
      </c>
      <c r="I90" s="88">
        <v>66</v>
      </c>
      <c r="J90" s="84"/>
    </row>
    <row r="91" spans="1:10">
      <c r="A91" s="253"/>
      <c r="B91" s="22" t="s">
        <v>113</v>
      </c>
      <c r="C91" s="90">
        <v>1309.3499999999999</v>
      </c>
      <c r="D91" s="88">
        <v>702.32</v>
      </c>
      <c r="E91" s="88">
        <v>193.14</v>
      </c>
      <c r="F91" s="88">
        <v>96.86</v>
      </c>
      <c r="G91" s="88">
        <v>239.17</v>
      </c>
      <c r="H91" s="88">
        <v>77.849999999999994</v>
      </c>
      <c r="I91" s="88">
        <v>0</v>
      </c>
      <c r="J91" s="84"/>
    </row>
    <row r="92" spans="1:10">
      <c r="A92" s="253"/>
      <c r="B92" s="22" t="s">
        <v>114</v>
      </c>
      <c r="C92" s="90">
        <v>15351.51</v>
      </c>
      <c r="D92" s="88">
        <v>7697.91</v>
      </c>
      <c r="E92" s="88">
        <v>1231.24</v>
      </c>
      <c r="F92" s="88">
        <v>2641.98</v>
      </c>
      <c r="G92" s="88">
        <v>2256.17</v>
      </c>
      <c r="H92" s="88">
        <v>0</v>
      </c>
      <c r="I92" s="88">
        <v>1524.21</v>
      </c>
      <c r="J92" s="84"/>
    </row>
    <row r="93" spans="1:10">
      <c r="A93" s="253"/>
      <c r="B93" s="22" t="s">
        <v>128</v>
      </c>
      <c r="C93" s="90">
        <v>1314.027</v>
      </c>
      <c r="D93" s="88">
        <v>462.642</v>
      </c>
      <c r="E93" s="88">
        <v>453.00900000000001</v>
      </c>
      <c r="F93" s="88">
        <v>339.69799999999998</v>
      </c>
      <c r="G93" s="88">
        <v>25.99</v>
      </c>
      <c r="H93" s="88">
        <v>12.939</v>
      </c>
      <c r="I93" s="88">
        <v>19.748999999999999</v>
      </c>
      <c r="J93" s="84"/>
    </row>
    <row r="94" spans="1:10">
      <c r="A94" s="253"/>
      <c r="B94" s="22" t="s">
        <v>115</v>
      </c>
      <c r="C94" s="90">
        <v>16773.8</v>
      </c>
      <c r="D94" s="88">
        <v>5253</v>
      </c>
      <c r="E94" s="88">
        <v>1730</v>
      </c>
      <c r="F94" s="88">
        <v>2271.6999999999998</v>
      </c>
      <c r="G94" s="88">
        <v>1623.7</v>
      </c>
      <c r="H94" s="88">
        <v>0</v>
      </c>
      <c r="I94" s="88">
        <v>5895.4</v>
      </c>
      <c r="J94" s="84"/>
    </row>
    <row r="95" spans="1:10">
      <c r="A95" s="253"/>
      <c r="B95" s="22" t="s">
        <v>116</v>
      </c>
      <c r="C95" s="87">
        <v>272.430995</v>
      </c>
      <c r="D95" s="88">
        <v>86.531006000000005</v>
      </c>
      <c r="E95" s="88">
        <v>20.345286000000002</v>
      </c>
      <c r="F95" s="88">
        <v>108.259517</v>
      </c>
      <c r="G95" s="88">
        <v>41.408223999999997</v>
      </c>
      <c r="H95" s="88">
        <v>5.5610949999999999</v>
      </c>
      <c r="I95" s="88">
        <v>10.325868</v>
      </c>
      <c r="J95" s="84"/>
    </row>
    <row r="96" spans="1:10">
      <c r="A96" s="253"/>
      <c r="B96" s="22" t="s">
        <v>123</v>
      </c>
      <c r="C96" s="87">
        <v>510.90499999999997</v>
      </c>
      <c r="D96" s="88">
        <v>75.894000000000005</v>
      </c>
      <c r="E96" s="88">
        <v>258.27199999999999</v>
      </c>
      <c r="F96" s="88">
        <v>24.244</v>
      </c>
      <c r="G96" s="88">
        <v>77.534000000000006</v>
      </c>
      <c r="H96" s="88">
        <v>3.3000000000000002E-2</v>
      </c>
      <c r="I96" s="88">
        <v>74.927999999999997</v>
      </c>
      <c r="J96" s="84"/>
    </row>
    <row r="97" spans="1:10">
      <c r="A97" s="253"/>
      <c r="B97" s="24" t="s">
        <v>117</v>
      </c>
      <c r="C97" s="91">
        <v>1082</v>
      </c>
      <c r="D97" s="92">
        <v>-12</v>
      </c>
      <c r="E97" s="92">
        <v>671</v>
      </c>
      <c r="F97" s="92">
        <v>37</v>
      </c>
      <c r="G97" s="92">
        <v>0</v>
      </c>
      <c r="H97" s="92">
        <v>0</v>
      </c>
      <c r="I97" s="92">
        <v>386</v>
      </c>
      <c r="J97" s="84"/>
    </row>
    <row r="98" spans="1:10">
      <c r="A98" s="253"/>
      <c r="B98" s="26" t="s">
        <v>118</v>
      </c>
      <c r="C98" s="93">
        <v>40854</v>
      </c>
      <c r="D98" s="94">
        <v>13083</v>
      </c>
      <c r="E98" s="94">
        <v>16023</v>
      </c>
      <c r="F98" s="94">
        <v>9013</v>
      </c>
      <c r="G98" s="94">
        <v>0</v>
      </c>
      <c r="H98" s="94">
        <v>2735</v>
      </c>
      <c r="I98" s="94">
        <v>0</v>
      </c>
      <c r="J98" s="84"/>
    </row>
    <row r="99" spans="1:10">
      <c r="A99" s="253"/>
      <c r="B99" s="28" t="s">
        <v>119</v>
      </c>
      <c r="C99" s="95">
        <v>20379.914637000002</v>
      </c>
      <c r="D99" s="96">
        <v>3741.067333</v>
      </c>
      <c r="E99" s="96">
        <v>14157.254304</v>
      </c>
      <c r="F99" s="96">
        <v>0</v>
      </c>
      <c r="G99" s="96">
        <v>2292.5650000000001</v>
      </c>
      <c r="H99" s="96">
        <v>0</v>
      </c>
      <c r="I99" s="96">
        <v>189.02799999999999</v>
      </c>
      <c r="J99" s="84"/>
    </row>
    <row r="100" spans="1:10">
      <c r="A100" s="253"/>
      <c r="B100" s="29" t="s">
        <v>120</v>
      </c>
      <c r="C100" s="113">
        <v>35910</v>
      </c>
      <c r="D100" s="103">
        <v>16748</v>
      </c>
      <c r="E100" s="103">
        <v>0</v>
      </c>
      <c r="F100" s="103">
        <v>19152</v>
      </c>
      <c r="G100" s="103">
        <v>0</v>
      </c>
      <c r="H100" s="103">
        <v>10</v>
      </c>
      <c r="I100" s="103">
        <v>0</v>
      </c>
      <c r="J100" s="84"/>
    </row>
    <row r="101" spans="1:10">
      <c r="A101" s="254"/>
      <c r="B101" s="34" t="s">
        <v>121</v>
      </c>
      <c r="C101" s="93">
        <v>1551.635266</v>
      </c>
      <c r="D101" s="94">
        <v>0</v>
      </c>
      <c r="E101" s="94">
        <v>562.14400499999999</v>
      </c>
      <c r="F101" s="94">
        <v>989.08937600000002</v>
      </c>
      <c r="G101" s="94">
        <v>0</v>
      </c>
      <c r="H101" s="94">
        <v>0.40188499999999999</v>
      </c>
      <c r="I101" s="94">
        <v>0</v>
      </c>
      <c r="J101" s="84"/>
    </row>
    <row r="102" spans="1:10">
      <c r="B102" s="99" t="s">
        <v>133</v>
      </c>
      <c r="C102" s="38"/>
      <c r="D102" s="119"/>
      <c r="E102" s="119"/>
      <c r="F102" s="119"/>
      <c r="G102" s="119"/>
      <c r="H102" s="119"/>
      <c r="I102" s="119"/>
      <c r="J102" s="100"/>
    </row>
    <row r="103" spans="1:10">
      <c r="B103" s="1" t="s">
        <v>126</v>
      </c>
      <c r="C103" s="39"/>
      <c r="J103" s="100"/>
    </row>
    <row r="107" spans="1:10">
      <c r="B107" s="6" t="s">
        <v>149</v>
      </c>
      <c r="C107" s="6"/>
    </row>
    <row r="108" spans="1:10" ht="38.25">
      <c r="B108" s="64"/>
      <c r="C108" s="65" t="s">
        <v>66</v>
      </c>
      <c r="D108" s="66" t="s">
        <v>61</v>
      </c>
      <c r="E108" s="66" t="s">
        <v>62</v>
      </c>
      <c r="F108" s="66" t="s">
        <v>63</v>
      </c>
      <c r="G108" s="66" t="s">
        <v>64</v>
      </c>
      <c r="H108" s="66" t="s">
        <v>65</v>
      </c>
      <c r="I108" s="66" t="s">
        <v>169</v>
      </c>
    </row>
    <row r="109" spans="1:10" ht="12" customHeight="1">
      <c r="B109" s="13" t="s">
        <v>129</v>
      </c>
      <c r="C109" s="104">
        <v>0.968144</v>
      </c>
      <c r="D109" s="17">
        <v>0.53697099999999998</v>
      </c>
      <c r="E109" s="17">
        <v>0.236344</v>
      </c>
      <c r="F109" s="17">
        <v>8.9330000000000007E-2</v>
      </c>
      <c r="G109" s="17">
        <v>5.3448000000000002E-2</v>
      </c>
      <c r="H109" s="17">
        <v>6.7200000000000003E-3</v>
      </c>
      <c r="I109" s="17">
        <v>4.5331999999999997E-2</v>
      </c>
    </row>
    <row r="110" spans="1:10" ht="12" customHeight="1">
      <c r="B110" s="16" t="s">
        <v>130</v>
      </c>
      <c r="C110" s="104">
        <v>1.025099</v>
      </c>
      <c r="D110" s="17">
        <v>0.59448699999999999</v>
      </c>
      <c r="E110" s="17">
        <v>0.25484699999999999</v>
      </c>
      <c r="F110" s="17">
        <v>8.1834000000000004E-2</v>
      </c>
      <c r="G110" s="17">
        <v>5.3057E-2</v>
      </c>
      <c r="H110" s="17">
        <v>5.9779999999999998E-3</v>
      </c>
      <c r="I110" s="17">
        <v>3.4895000000000002E-2</v>
      </c>
    </row>
    <row r="111" spans="1:10">
      <c r="B111" s="18" t="s">
        <v>131</v>
      </c>
      <c r="C111" s="104">
        <v>1.029425</v>
      </c>
      <c r="D111" s="17">
        <v>0.59279700000000002</v>
      </c>
      <c r="E111" s="17">
        <v>0.25596000000000002</v>
      </c>
      <c r="F111" s="17">
        <v>8.5684999999999997E-2</v>
      </c>
      <c r="G111" s="17">
        <v>5.3303000000000003E-2</v>
      </c>
      <c r="H111" s="17">
        <v>6.0070000000000002E-3</v>
      </c>
      <c r="I111" s="17">
        <v>3.5672000000000002E-2</v>
      </c>
    </row>
    <row r="112" spans="1:10">
      <c r="B112" s="19" t="s">
        <v>135</v>
      </c>
      <c r="C112" s="105">
        <v>0.36383399999999999</v>
      </c>
      <c r="D112" s="20">
        <v>0.10046099999999999</v>
      </c>
      <c r="E112" s="20">
        <v>0.12823899999999999</v>
      </c>
      <c r="F112" s="20">
        <v>4.5628000000000002E-2</v>
      </c>
      <c r="G112" s="20">
        <v>8.1870999999999999E-2</v>
      </c>
      <c r="H112" s="20">
        <v>8.12E-4</v>
      </c>
      <c r="I112" s="20">
        <v>6.8230000000000001E-3</v>
      </c>
    </row>
    <row r="113" spans="2:9">
      <c r="B113" s="22" t="s">
        <v>99</v>
      </c>
      <c r="C113" s="106">
        <v>0.89027100000000003</v>
      </c>
      <c r="D113" s="23">
        <v>0.37369000000000002</v>
      </c>
      <c r="E113" s="23">
        <v>0.111944</v>
      </c>
      <c r="F113" s="23">
        <v>0.11554499999999999</v>
      </c>
      <c r="G113" s="23">
        <v>0.11894200000000001</v>
      </c>
      <c r="H113" s="23" t="s">
        <v>170</v>
      </c>
      <c r="I113" s="23">
        <v>0.17015</v>
      </c>
    </row>
    <row r="114" spans="2:9">
      <c r="B114" s="22" t="s">
        <v>100</v>
      </c>
      <c r="C114" s="106">
        <v>0.66292499999999999</v>
      </c>
      <c r="D114" s="23">
        <v>0.20765500000000001</v>
      </c>
      <c r="E114" s="23">
        <v>0.18640799999999999</v>
      </c>
      <c r="F114" s="23">
        <v>0.12842700000000001</v>
      </c>
      <c r="G114" s="23">
        <v>0.102022</v>
      </c>
      <c r="H114" s="23">
        <v>3.68E-4</v>
      </c>
      <c r="I114" s="23">
        <v>3.8045000000000002E-2</v>
      </c>
    </row>
    <row r="115" spans="2:9">
      <c r="B115" s="22" t="s">
        <v>101</v>
      </c>
      <c r="C115" s="106">
        <v>0.161214</v>
      </c>
      <c r="D115" s="23">
        <v>0.14285</v>
      </c>
      <c r="E115" s="23">
        <v>0</v>
      </c>
      <c r="F115" s="23">
        <v>0</v>
      </c>
      <c r="G115" s="23">
        <v>0</v>
      </c>
      <c r="H115" s="23">
        <v>0</v>
      </c>
      <c r="I115" s="23">
        <v>1.8398999999999999E-2</v>
      </c>
    </row>
    <row r="116" spans="2:9">
      <c r="B116" s="22" t="s">
        <v>127</v>
      </c>
      <c r="C116" s="106">
        <v>0.463758</v>
      </c>
      <c r="D116" s="23">
        <v>0.130107</v>
      </c>
      <c r="E116" s="23">
        <v>0.21112700000000001</v>
      </c>
      <c r="F116" s="23">
        <v>3.6886000000000002E-2</v>
      </c>
      <c r="G116" s="23">
        <v>9.9819999999999996E-3</v>
      </c>
      <c r="H116" s="23">
        <v>7.1970000000000003E-3</v>
      </c>
      <c r="I116" s="23">
        <v>6.8458000000000005E-2</v>
      </c>
    </row>
    <row r="117" spans="2:9">
      <c r="B117" s="22" t="s">
        <v>102</v>
      </c>
      <c r="C117" s="106">
        <v>0.45235999999999998</v>
      </c>
      <c r="D117" s="23">
        <v>0.15411900000000001</v>
      </c>
      <c r="E117" s="23">
        <v>7.1088999999999999E-2</v>
      </c>
      <c r="F117" s="23">
        <v>2.5270000000000001E-2</v>
      </c>
      <c r="G117" s="23">
        <v>0.14079</v>
      </c>
      <c r="H117" s="23">
        <v>4.4429999999999999E-3</v>
      </c>
      <c r="I117" s="23">
        <v>5.6370999999999997E-2</v>
      </c>
    </row>
    <row r="118" spans="2:9">
      <c r="B118" s="22" t="s">
        <v>103</v>
      </c>
      <c r="C118" s="106">
        <v>0.50009099999999995</v>
      </c>
      <c r="D118" s="23">
        <v>0.15806799999999999</v>
      </c>
      <c r="E118" s="23">
        <v>9.9084000000000005E-2</v>
      </c>
      <c r="F118" s="23">
        <v>0.22406100000000001</v>
      </c>
      <c r="G118" s="23">
        <v>8.8109999999999994E-3</v>
      </c>
      <c r="H118" s="23">
        <v>0</v>
      </c>
      <c r="I118" s="23">
        <v>1.0068000000000001E-2</v>
      </c>
    </row>
    <row r="119" spans="2:9">
      <c r="B119" s="22" t="s">
        <v>104</v>
      </c>
      <c r="C119" s="107">
        <v>0.28312799999999999</v>
      </c>
      <c r="D119" s="23">
        <v>0</v>
      </c>
      <c r="E119" s="23">
        <v>9.68E-4</v>
      </c>
      <c r="F119" s="23">
        <v>0.21004700000000001</v>
      </c>
      <c r="G119" s="23">
        <v>7.2112999999999997E-2</v>
      </c>
      <c r="H119" s="23">
        <v>0</v>
      </c>
      <c r="I119" s="23">
        <v>0</v>
      </c>
    </row>
    <row r="120" spans="2:9">
      <c r="B120" s="22" t="s">
        <v>124</v>
      </c>
      <c r="C120" s="107">
        <v>0.48225699999999999</v>
      </c>
      <c r="D120" s="23">
        <v>0.186055</v>
      </c>
      <c r="E120" s="23">
        <v>4.1072999999999998E-2</v>
      </c>
      <c r="F120" s="23">
        <v>0.11898599999999999</v>
      </c>
      <c r="G120" s="23">
        <v>0.11831800000000001</v>
      </c>
      <c r="H120" s="23">
        <v>1.129E-2</v>
      </c>
      <c r="I120" s="23">
        <v>6.5360000000000001E-3</v>
      </c>
    </row>
    <row r="121" spans="2:9">
      <c r="B121" s="22" t="s">
        <v>125</v>
      </c>
      <c r="C121" s="107">
        <v>1.229665</v>
      </c>
      <c r="D121" s="23">
        <v>0.36955900000000003</v>
      </c>
      <c r="E121" s="23">
        <v>0.62714800000000004</v>
      </c>
      <c r="F121" s="23">
        <v>0.13087799999999999</v>
      </c>
      <c r="G121" s="23">
        <v>6.1270999999999999E-2</v>
      </c>
      <c r="H121" s="23">
        <v>0</v>
      </c>
      <c r="I121" s="23">
        <v>4.0808999999999998E-2</v>
      </c>
    </row>
    <row r="122" spans="2:9">
      <c r="B122" s="22" t="s">
        <v>122</v>
      </c>
      <c r="C122" s="107">
        <v>1.883451</v>
      </c>
      <c r="D122" s="23">
        <v>0.25895499999999999</v>
      </c>
      <c r="E122" s="23">
        <v>0.47573700000000002</v>
      </c>
      <c r="F122" s="23">
        <v>0.84607600000000005</v>
      </c>
      <c r="G122" s="23">
        <v>0.101881</v>
      </c>
      <c r="H122" s="23">
        <v>1.1684999999999999E-2</v>
      </c>
      <c r="I122" s="23">
        <v>0.18911700000000001</v>
      </c>
    </row>
    <row r="123" spans="2:9">
      <c r="B123" s="22" t="s">
        <v>105</v>
      </c>
      <c r="C123" s="107">
        <v>3.316665</v>
      </c>
      <c r="D123" s="23">
        <v>2.9326279999999998</v>
      </c>
      <c r="E123" s="23">
        <v>0.193991</v>
      </c>
      <c r="F123" s="23">
        <v>8.1388000000000002E-2</v>
      </c>
      <c r="G123" s="23">
        <v>0.105267</v>
      </c>
      <c r="H123" s="23">
        <v>0</v>
      </c>
      <c r="I123" s="23">
        <v>3.3909999999999999E-3</v>
      </c>
    </row>
    <row r="124" spans="2:9">
      <c r="B124" s="22" t="s">
        <v>106</v>
      </c>
      <c r="C124" s="107">
        <v>1.9843759999999999</v>
      </c>
      <c r="D124" s="23">
        <v>0.217086</v>
      </c>
      <c r="E124" s="23">
        <v>0.91082600000000002</v>
      </c>
      <c r="F124" s="23">
        <v>0.67141899999999999</v>
      </c>
      <c r="G124" s="23">
        <v>0.15624399999999999</v>
      </c>
      <c r="H124" s="23">
        <v>0</v>
      </c>
      <c r="I124" s="23">
        <v>2.8801E-2</v>
      </c>
    </row>
    <row r="125" spans="2:9">
      <c r="B125" s="22" t="s">
        <v>107</v>
      </c>
      <c r="C125" s="107">
        <v>0.820442</v>
      </c>
      <c r="D125" s="23">
        <v>0.226241</v>
      </c>
      <c r="E125" s="23">
        <v>0.24657000000000001</v>
      </c>
      <c r="F125" s="23">
        <v>0.108546</v>
      </c>
      <c r="G125" s="23">
        <v>0.17325699999999999</v>
      </c>
      <c r="H125" s="23">
        <v>1.65E-4</v>
      </c>
      <c r="I125" s="23">
        <v>6.5661999999999998E-2</v>
      </c>
    </row>
    <row r="126" spans="2:9">
      <c r="B126" s="22" t="s">
        <v>108</v>
      </c>
      <c r="C126" s="107">
        <v>0.620533</v>
      </c>
      <c r="D126" s="23">
        <v>0.172793</v>
      </c>
      <c r="E126" s="23">
        <v>0.281329</v>
      </c>
      <c r="F126" s="23">
        <v>7.0520000000000001E-3</v>
      </c>
      <c r="G126" s="23">
        <v>8.2122000000000001E-2</v>
      </c>
      <c r="H126" s="23" t="s">
        <v>170</v>
      </c>
      <c r="I126" s="23">
        <v>7.7235999999999999E-2</v>
      </c>
    </row>
    <row r="127" spans="2:9">
      <c r="B127" s="22" t="s">
        <v>109</v>
      </c>
      <c r="C127" s="107">
        <v>0.46290199999999998</v>
      </c>
      <c r="D127" s="23">
        <v>0.16533200000000001</v>
      </c>
      <c r="E127" s="23">
        <v>8.5965E-2</v>
      </c>
      <c r="F127" s="23">
        <v>0.12213</v>
      </c>
      <c r="G127" s="23">
        <v>2.8382000000000001E-2</v>
      </c>
      <c r="H127" s="23">
        <v>0</v>
      </c>
      <c r="I127" s="23">
        <v>6.1093000000000001E-2</v>
      </c>
    </row>
    <row r="128" spans="2:9">
      <c r="B128" s="22" t="s">
        <v>110</v>
      </c>
      <c r="C128" s="107">
        <v>0.80952599999999997</v>
      </c>
      <c r="D128" s="23">
        <v>2.9711999999999999E-2</v>
      </c>
      <c r="E128" s="23">
        <v>0.19259799999999999</v>
      </c>
      <c r="F128" s="23">
        <v>0.190299</v>
      </c>
      <c r="G128" s="23">
        <v>6.7975999999999995E-2</v>
      </c>
      <c r="H128" s="23">
        <v>0</v>
      </c>
      <c r="I128" s="23">
        <v>0.32894099999999998</v>
      </c>
    </row>
    <row r="129" spans="2:9">
      <c r="B129" s="22" t="s">
        <v>111</v>
      </c>
      <c r="C129" s="107">
        <v>0.63625699999999996</v>
      </c>
      <c r="D129" s="23">
        <v>0.103272</v>
      </c>
      <c r="E129" s="23">
        <v>0.34881600000000001</v>
      </c>
      <c r="F129" s="23">
        <v>0.14105999999999999</v>
      </c>
      <c r="G129" s="23">
        <v>4.1785000000000003E-2</v>
      </c>
      <c r="H129" s="23">
        <v>0</v>
      </c>
      <c r="I129" s="23">
        <v>1.3240000000000001E-3</v>
      </c>
    </row>
    <row r="130" spans="2:9">
      <c r="B130" s="22" t="s">
        <v>112</v>
      </c>
      <c r="C130" s="107">
        <v>0.47822300000000001</v>
      </c>
      <c r="D130" s="23">
        <v>0.23785999999999999</v>
      </c>
      <c r="E130" s="23">
        <v>0.17150899999999999</v>
      </c>
      <c r="F130" s="23">
        <v>1.3145E-2</v>
      </c>
      <c r="G130" s="23">
        <v>2.0761000000000002E-2</v>
      </c>
      <c r="H130" s="23">
        <v>2.8063000000000001E-2</v>
      </c>
      <c r="I130" s="23">
        <v>6.8849999999999996E-3</v>
      </c>
    </row>
    <row r="131" spans="2:9">
      <c r="B131" s="22" t="s">
        <v>113</v>
      </c>
      <c r="C131" s="107">
        <v>0.29277700000000001</v>
      </c>
      <c r="D131" s="23">
        <v>0.15704199999999999</v>
      </c>
      <c r="E131" s="23">
        <v>4.3187000000000003E-2</v>
      </c>
      <c r="F131" s="23">
        <v>2.1658E-2</v>
      </c>
      <c r="G131" s="23">
        <v>5.348E-2</v>
      </c>
      <c r="H131" s="23">
        <v>1.7408E-2</v>
      </c>
      <c r="I131" s="23">
        <v>0</v>
      </c>
    </row>
    <row r="132" spans="2:9">
      <c r="B132" s="22" t="s">
        <v>114</v>
      </c>
      <c r="C132" s="107">
        <v>0.50045799999999996</v>
      </c>
      <c r="D132" s="23">
        <v>0.25095099999999998</v>
      </c>
      <c r="E132" s="23">
        <v>4.0138E-2</v>
      </c>
      <c r="F132" s="23">
        <v>8.6127999999999996E-2</v>
      </c>
      <c r="G132" s="23">
        <v>7.3551000000000005E-2</v>
      </c>
      <c r="H132" s="23">
        <v>0</v>
      </c>
      <c r="I132" s="23">
        <v>4.9688999999999997E-2</v>
      </c>
    </row>
    <row r="133" spans="2:9">
      <c r="B133" s="22" t="s">
        <v>128</v>
      </c>
      <c r="C133" s="107">
        <v>0.54222300000000001</v>
      </c>
      <c r="D133" s="23">
        <v>0.19090599999999999</v>
      </c>
      <c r="E133" s="23">
        <v>0.18693100000000001</v>
      </c>
      <c r="F133" s="23">
        <v>0.14017399999999999</v>
      </c>
      <c r="G133" s="23">
        <v>1.0725E-2</v>
      </c>
      <c r="H133" s="23">
        <v>5.339E-3</v>
      </c>
      <c r="I133" s="23">
        <v>8.149E-3</v>
      </c>
    </row>
    <row r="134" spans="2:9">
      <c r="B134" s="22" t="s">
        <v>115</v>
      </c>
      <c r="C134" s="107">
        <v>1.1969780000000001</v>
      </c>
      <c r="D134" s="23">
        <v>0.37485400000000002</v>
      </c>
      <c r="E134" s="23">
        <v>0.12345299999999999</v>
      </c>
      <c r="F134" s="23">
        <v>0.162108</v>
      </c>
      <c r="G134" s="23">
        <v>0.115867</v>
      </c>
      <c r="H134" s="23">
        <v>0</v>
      </c>
      <c r="I134" s="23">
        <v>0.42069600000000001</v>
      </c>
    </row>
    <row r="135" spans="2:9">
      <c r="B135" s="22" t="s">
        <v>116</v>
      </c>
      <c r="C135" s="106">
        <v>0.47763299999999997</v>
      </c>
      <c r="D135" s="23">
        <v>0.15170800000000001</v>
      </c>
      <c r="E135" s="23">
        <v>3.567E-2</v>
      </c>
      <c r="F135" s="23">
        <v>0.189803</v>
      </c>
      <c r="G135" s="23">
        <v>7.2597999999999996E-2</v>
      </c>
      <c r="H135" s="23">
        <v>9.75E-3</v>
      </c>
      <c r="I135" s="23">
        <v>1.8103999999999999E-2</v>
      </c>
    </row>
    <row r="136" spans="2:9">
      <c r="B136" s="22" t="s">
        <v>123</v>
      </c>
      <c r="C136" s="106">
        <v>0.46596199999999999</v>
      </c>
      <c r="D136" s="23">
        <v>6.9218000000000002E-2</v>
      </c>
      <c r="E136" s="23">
        <v>0.23555200000000001</v>
      </c>
      <c r="F136" s="23">
        <v>2.2110999999999999E-2</v>
      </c>
      <c r="G136" s="23">
        <v>7.0713999999999999E-2</v>
      </c>
      <c r="H136" s="23">
        <v>3.0000000000000001E-5</v>
      </c>
      <c r="I136" s="23">
        <v>6.8336999999999995E-2</v>
      </c>
    </row>
    <row r="137" spans="2:9">
      <c r="B137" s="24" t="s">
        <v>117</v>
      </c>
      <c r="C137" s="108">
        <v>0.40420200000000001</v>
      </c>
      <c r="D137" s="25">
        <v>-4.483E-3</v>
      </c>
      <c r="E137" s="25">
        <v>0.25066500000000003</v>
      </c>
      <c r="F137" s="25">
        <v>1.3821999999999999E-2</v>
      </c>
      <c r="G137" s="25">
        <v>0</v>
      </c>
      <c r="H137" s="25">
        <v>0</v>
      </c>
      <c r="I137" s="25">
        <v>0.14419799999999999</v>
      </c>
    </row>
    <row r="138" spans="2:9">
      <c r="B138" s="26" t="s">
        <v>118</v>
      </c>
      <c r="C138" s="109">
        <v>0.68263099999999999</v>
      </c>
      <c r="D138" s="27">
        <v>0.21860399999999999</v>
      </c>
      <c r="E138" s="27">
        <v>0.26772899999999999</v>
      </c>
      <c r="F138" s="27">
        <v>0.15059900000000001</v>
      </c>
      <c r="G138" s="27">
        <v>0</v>
      </c>
      <c r="H138" s="27">
        <v>4.5698999999999997E-2</v>
      </c>
      <c r="I138" s="27">
        <v>0</v>
      </c>
    </row>
    <row r="139" spans="2:9">
      <c r="B139" s="28" t="s">
        <v>119</v>
      </c>
      <c r="C139" s="110">
        <v>0.53679900000000003</v>
      </c>
      <c r="D139" s="39">
        <v>9.8538000000000001E-2</v>
      </c>
      <c r="E139" s="39">
        <v>0.37289600000000001</v>
      </c>
      <c r="F139" s="39">
        <v>0</v>
      </c>
      <c r="G139" s="39">
        <v>6.0385000000000001E-2</v>
      </c>
      <c r="H139" s="39">
        <v>0</v>
      </c>
      <c r="I139" s="39">
        <v>4.9789999999999999E-3</v>
      </c>
    </row>
    <row r="140" spans="2:9">
      <c r="B140" s="29" t="s">
        <v>120</v>
      </c>
      <c r="C140" s="111">
        <v>0.62949699999999997</v>
      </c>
      <c r="D140" s="33">
        <v>0.29359000000000002</v>
      </c>
      <c r="E140" s="33">
        <v>0</v>
      </c>
      <c r="F140" s="33">
        <v>0.33573199999999997</v>
      </c>
      <c r="G140" s="33">
        <v>0</v>
      </c>
      <c r="H140" s="33">
        <v>1.75E-4</v>
      </c>
      <c r="I140" s="33">
        <v>0</v>
      </c>
    </row>
    <row r="141" spans="2:9">
      <c r="B141" s="26" t="s">
        <v>121</v>
      </c>
      <c r="C141" s="109">
        <v>0.19855600000000001</v>
      </c>
      <c r="D141" s="112">
        <v>0</v>
      </c>
      <c r="E141" s="27">
        <v>7.1934999999999999E-2</v>
      </c>
      <c r="F141" s="27">
        <v>0.12656899999999999</v>
      </c>
      <c r="G141" s="27">
        <v>0</v>
      </c>
      <c r="H141" s="27">
        <v>5.1E-5</v>
      </c>
      <c r="I141" s="27">
        <v>0</v>
      </c>
    </row>
    <row r="142" spans="2:9">
      <c r="B142" s="36" t="s">
        <v>98</v>
      </c>
    </row>
    <row r="143" spans="2:9">
      <c r="B143" s="1" t="s">
        <v>126</v>
      </c>
    </row>
    <row r="149" spans="2:8">
      <c r="B149" s="138"/>
      <c r="C149" s="139" t="s">
        <v>61</v>
      </c>
      <c r="D149" s="139" t="s">
        <v>62</v>
      </c>
      <c r="E149" s="139" t="s">
        <v>63</v>
      </c>
      <c r="F149" s="139" t="s">
        <v>64</v>
      </c>
      <c r="G149" s="139" t="s">
        <v>65</v>
      </c>
      <c r="H149" s="139" t="s">
        <v>169</v>
      </c>
    </row>
    <row r="150" spans="2:8">
      <c r="B150" s="139" t="s">
        <v>129</v>
      </c>
      <c r="C150" s="139">
        <v>0.53697099999999998</v>
      </c>
      <c r="D150" s="139">
        <v>0.236344</v>
      </c>
      <c r="E150" s="139">
        <v>8.9330000000000007E-2</v>
      </c>
      <c r="F150" s="139">
        <v>5.3448000000000002E-2</v>
      </c>
      <c r="G150" s="139">
        <v>6.7200000000000003E-3</v>
      </c>
      <c r="H150" s="139">
        <v>4.5331999999999997E-2</v>
      </c>
    </row>
    <row r="151" spans="2:8">
      <c r="B151" s="139" t="s">
        <v>130</v>
      </c>
      <c r="C151" s="139">
        <v>0.59448699999999999</v>
      </c>
      <c r="D151" s="139">
        <v>0.25484699999999999</v>
      </c>
      <c r="E151" s="139">
        <v>8.1834000000000004E-2</v>
      </c>
      <c r="F151" s="139">
        <v>5.3057E-2</v>
      </c>
      <c r="G151" s="139">
        <v>5.9779999999999998E-3</v>
      </c>
      <c r="H151" s="139">
        <v>3.4895000000000002E-2</v>
      </c>
    </row>
    <row r="152" spans="2:8">
      <c r="B152" s="139" t="s">
        <v>131</v>
      </c>
      <c r="C152" s="139">
        <v>0.59279700000000002</v>
      </c>
      <c r="D152" s="139">
        <v>0.25596000000000002</v>
      </c>
      <c r="E152" s="139">
        <v>8.5684999999999997E-2</v>
      </c>
      <c r="F152" s="139">
        <v>5.3303000000000003E-2</v>
      </c>
      <c r="G152" s="139">
        <v>6.0070000000000002E-3</v>
      </c>
      <c r="H152" s="139">
        <v>3.5672000000000002E-2</v>
      </c>
    </row>
    <row r="153" spans="2:8">
      <c r="B153" s="139"/>
      <c r="C153" s="139"/>
      <c r="D153" s="139"/>
      <c r="E153" s="139"/>
      <c r="F153" s="139"/>
      <c r="G153" s="139"/>
      <c r="H153" s="139"/>
    </row>
    <row r="154" spans="2:8">
      <c r="B154" s="139" t="s">
        <v>135</v>
      </c>
      <c r="C154" s="139">
        <v>0.10046099999999999</v>
      </c>
      <c r="D154" s="139">
        <v>0.12823899999999999</v>
      </c>
      <c r="E154" s="139">
        <v>4.5628000000000002E-2</v>
      </c>
      <c r="F154" s="139">
        <v>8.1870999999999999E-2</v>
      </c>
      <c r="G154" s="139">
        <v>8.12E-4</v>
      </c>
      <c r="H154" s="139">
        <v>6.8230000000000001E-3</v>
      </c>
    </row>
    <row r="155" spans="2:8">
      <c r="B155" s="139" t="s">
        <v>99</v>
      </c>
      <c r="C155" s="139">
        <v>0.37369000000000002</v>
      </c>
      <c r="D155" s="139">
        <v>0.111944</v>
      </c>
      <c r="E155" s="139">
        <v>0.11554499999999999</v>
      </c>
      <c r="F155" s="139">
        <v>0.11894200000000001</v>
      </c>
      <c r="G155" s="139" t="s">
        <v>170</v>
      </c>
      <c r="H155" s="139">
        <v>0.17015</v>
      </c>
    </row>
    <row r="156" spans="2:8">
      <c r="B156" s="139" t="s">
        <v>100</v>
      </c>
      <c r="C156" s="139">
        <v>0.20765500000000001</v>
      </c>
      <c r="D156" s="139">
        <v>0.18640799999999999</v>
      </c>
      <c r="E156" s="139">
        <v>0.12842700000000001</v>
      </c>
      <c r="F156" s="139">
        <v>0.102022</v>
      </c>
      <c r="G156" s="139">
        <v>3.68E-4</v>
      </c>
      <c r="H156" s="139">
        <v>3.8045000000000002E-2</v>
      </c>
    </row>
    <row r="157" spans="2:8">
      <c r="B157" s="139" t="s">
        <v>101</v>
      </c>
      <c r="C157" s="139">
        <v>0.14285</v>
      </c>
      <c r="D157" s="139">
        <v>0</v>
      </c>
      <c r="E157" s="139">
        <v>0</v>
      </c>
      <c r="F157" s="139">
        <v>0</v>
      </c>
      <c r="G157" s="139">
        <v>0</v>
      </c>
      <c r="H157" s="139">
        <v>1.8398999999999999E-2</v>
      </c>
    </row>
    <row r="158" spans="2:8">
      <c r="B158" s="139" t="s">
        <v>127</v>
      </c>
      <c r="C158" s="139">
        <v>0.130107</v>
      </c>
      <c r="D158" s="139">
        <v>0.21112700000000001</v>
      </c>
      <c r="E158" s="139">
        <v>3.6886000000000002E-2</v>
      </c>
      <c r="F158" s="139">
        <v>9.9819999999999996E-3</v>
      </c>
      <c r="G158" s="139">
        <v>7.1970000000000003E-3</v>
      </c>
      <c r="H158" s="139">
        <v>6.8458000000000005E-2</v>
      </c>
    </row>
    <row r="159" spans="2:8">
      <c r="B159" s="139" t="s">
        <v>102</v>
      </c>
      <c r="C159" s="139">
        <v>0.15411900000000001</v>
      </c>
      <c r="D159" s="139">
        <v>7.1088999999999999E-2</v>
      </c>
      <c r="E159" s="139">
        <v>2.5270000000000001E-2</v>
      </c>
      <c r="F159" s="139">
        <v>0.14079</v>
      </c>
      <c r="G159" s="139">
        <v>4.4429999999999999E-3</v>
      </c>
      <c r="H159" s="139">
        <v>5.6370999999999997E-2</v>
      </c>
    </row>
    <row r="160" spans="2:8">
      <c r="B160" s="139" t="s">
        <v>103</v>
      </c>
      <c r="C160" s="139">
        <v>0.15806799999999999</v>
      </c>
      <c r="D160" s="139">
        <v>9.9084000000000005E-2</v>
      </c>
      <c r="E160" s="139">
        <v>0.22406100000000001</v>
      </c>
      <c r="F160" s="139">
        <v>8.8109999999999994E-3</v>
      </c>
      <c r="G160" s="139">
        <v>0</v>
      </c>
      <c r="H160" s="139">
        <v>1.0068000000000001E-2</v>
      </c>
    </row>
    <row r="161" spans="2:8">
      <c r="B161" s="139" t="s">
        <v>104</v>
      </c>
      <c r="C161" s="139">
        <v>0</v>
      </c>
      <c r="D161" s="139">
        <v>9.68E-4</v>
      </c>
      <c r="E161" s="139">
        <v>0.21004700000000001</v>
      </c>
      <c r="F161" s="139">
        <v>7.2112999999999997E-2</v>
      </c>
      <c r="G161" s="139">
        <v>0</v>
      </c>
      <c r="H161" s="139">
        <v>0</v>
      </c>
    </row>
    <row r="162" spans="2:8">
      <c r="B162" s="139" t="s">
        <v>124</v>
      </c>
      <c r="C162" s="139">
        <v>0.186055</v>
      </c>
      <c r="D162" s="139">
        <v>4.1072999999999998E-2</v>
      </c>
      <c r="E162" s="139">
        <v>0.11898599999999999</v>
      </c>
      <c r="F162" s="139">
        <v>0.11831800000000001</v>
      </c>
      <c r="G162" s="139">
        <v>1.129E-2</v>
      </c>
      <c r="H162" s="139">
        <v>6.5360000000000001E-3</v>
      </c>
    </row>
    <row r="163" spans="2:8">
      <c r="B163" s="139" t="s">
        <v>125</v>
      </c>
      <c r="C163" s="139">
        <v>0.36955900000000003</v>
      </c>
      <c r="D163" s="139">
        <v>0.62714800000000004</v>
      </c>
      <c r="E163" s="139">
        <v>0.13087799999999999</v>
      </c>
      <c r="F163" s="139">
        <v>6.1270999999999999E-2</v>
      </c>
      <c r="G163" s="139">
        <v>0</v>
      </c>
      <c r="H163" s="139">
        <v>4.0808999999999998E-2</v>
      </c>
    </row>
    <row r="164" spans="2:8">
      <c r="B164" s="139" t="s">
        <v>122</v>
      </c>
      <c r="C164" s="139">
        <v>0.25895499999999999</v>
      </c>
      <c r="D164" s="139">
        <v>0.47573700000000002</v>
      </c>
      <c r="E164" s="139">
        <v>0.84607600000000005</v>
      </c>
      <c r="F164" s="139">
        <v>0.101881</v>
      </c>
      <c r="G164" s="139">
        <v>1.1684999999999999E-2</v>
      </c>
      <c r="H164" s="139">
        <v>0.18911700000000001</v>
      </c>
    </row>
    <row r="165" spans="2:8">
      <c r="B165" s="139" t="s">
        <v>105</v>
      </c>
      <c r="C165" s="139">
        <v>2.9326279999999998</v>
      </c>
      <c r="D165" s="139">
        <v>0.193991</v>
      </c>
      <c r="E165" s="139">
        <v>8.1388000000000002E-2</v>
      </c>
      <c r="F165" s="139">
        <v>0.105267</v>
      </c>
      <c r="G165" s="139">
        <v>0</v>
      </c>
      <c r="H165" s="139">
        <v>3.3909999999999999E-3</v>
      </c>
    </row>
    <row r="166" spans="2:8">
      <c r="B166" s="139" t="s">
        <v>106</v>
      </c>
      <c r="C166" s="139">
        <v>0.217086</v>
      </c>
      <c r="D166" s="139">
        <v>0.91082600000000002</v>
      </c>
      <c r="E166" s="139">
        <v>0.67141899999999999</v>
      </c>
      <c r="F166" s="139">
        <v>0.15624399999999999</v>
      </c>
      <c r="G166" s="139">
        <v>0</v>
      </c>
      <c r="H166" s="139">
        <v>2.8801E-2</v>
      </c>
    </row>
    <row r="167" spans="2:8">
      <c r="B167" s="139" t="s">
        <v>107</v>
      </c>
      <c r="C167" s="139">
        <v>0.226241</v>
      </c>
      <c r="D167" s="139">
        <v>0.24657000000000001</v>
      </c>
      <c r="E167" s="139">
        <v>0.108546</v>
      </c>
      <c r="F167" s="139">
        <v>0.17325699999999999</v>
      </c>
      <c r="G167" s="139">
        <v>1.65E-4</v>
      </c>
      <c r="H167" s="139">
        <v>6.5661999999999998E-2</v>
      </c>
    </row>
    <row r="168" spans="2:8">
      <c r="B168" s="139" t="s">
        <v>108</v>
      </c>
      <c r="C168" s="139">
        <v>0.172793</v>
      </c>
      <c r="D168" s="139">
        <v>0.281329</v>
      </c>
      <c r="E168" s="139">
        <v>7.0520000000000001E-3</v>
      </c>
      <c r="F168" s="139">
        <v>8.2122000000000001E-2</v>
      </c>
      <c r="G168" s="139" t="s">
        <v>170</v>
      </c>
      <c r="H168" s="139">
        <v>7.7235999999999999E-2</v>
      </c>
    </row>
    <row r="169" spans="2:8">
      <c r="B169" s="139" t="s">
        <v>109</v>
      </c>
      <c r="C169" s="139">
        <v>0.16533200000000001</v>
      </c>
      <c r="D169" s="139">
        <v>8.5965E-2</v>
      </c>
      <c r="E169" s="139">
        <v>0.12213</v>
      </c>
      <c r="F169" s="139">
        <v>2.8382000000000001E-2</v>
      </c>
      <c r="G169" s="139">
        <v>0</v>
      </c>
      <c r="H169" s="139">
        <v>6.1093000000000001E-2</v>
      </c>
    </row>
    <row r="170" spans="2:8">
      <c r="B170" s="139" t="s">
        <v>110</v>
      </c>
      <c r="C170" s="139">
        <v>2.9711999999999999E-2</v>
      </c>
      <c r="D170" s="139">
        <v>0.19259799999999999</v>
      </c>
      <c r="E170" s="139">
        <v>0.190299</v>
      </c>
      <c r="F170" s="139">
        <v>6.7975999999999995E-2</v>
      </c>
      <c r="G170" s="139">
        <v>0</v>
      </c>
      <c r="H170" s="139">
        <v>0.32894099999999998</v>
      </c>
    </row>
    <row r="171" spans="2:8">
      <c r="B171" s="139" t="s">
        <v>111</v>
      </c>
      <c r="C171" s="139">
        <v>0.103272</v>
      </c>
      <c r="D171" s="139">
        <v>0.34881600000000001</v>
      </c>
      <c r="E171" s="139">
        <v>0.14105999999999999</v>
      </c>
      <c r="F171" s="139">
        <v>4.1785000000000003E-2</v>
      </c>
      <c r="G171" s="139">
        <v>0</v>
      </c>
      <c r="H171" s="139">
        <v>1.3240000000000001E-3</v>
      </c>
    </row>
    <row r="172" spans="2:8">
      <c r="B172" s="139" t="s">
        <v>112</v>
      </c>
      <c r="C172" s="139">
        <v>0.23785999999999999</v>
      </c>
      <c r="D172" s="139">
        <v>0.17150899999999999</v>
      </c>
      <c r="E172" s="139">
        <v>1.3145E-2</v>
      </c>
      <c r="F172" s="139">
        <v>2.0761000000000002E-2</v>
      </c>
      <c r="G172" s="139">
        <v>2.8063000000000001E-2</v>
      </c>
      <c r="H172" s="139">
        <v>6.8849999999999996E-3</v>
      </c>
    </row>
    <row r="173" spans="2:8">
      <c r="B173" s="139" t="s">
        <v>113</v>
      </c>
      <c r="C173" s="139">
        <v>0.15704199999999999</v>
      </c>
      <c r="D173" s="139">
        <v>4.3187000000000003E-2</v>
      </c>
      <c r="E173" s="139">
        <v>2.1658E-2</v>
      </c>
      <c r="F173" s="139">
        <v>5.348E-2</v>
      </c>
      <c r="G173" s="139">
        <v>1.7408E-2</v>
      </c>
      <c r="H173" s="139">
        <v>0</v>
      </c>
    </row>
    <row r="174" spans="2:8">
      <c r="B174" s="139" t="s">
        <v>114</v>
      </c>
      <c r="C174" s="139">
        <v>0.25095099999999998</v>
      </c>
      <c r="D174" s="139">
        <v>4.0138E-2</v>
      </c>
      <c r="E174" s="139">
        <v>8.6127999999999996E-2</v>
      </c>
      <c r="F174" s="139">
        <v>7.3551000000000005E-2</v>
      </c>
      <c r="G174" s="139">
        <v>0</v>
      </c>
      <c r="H174" s="139">
        <v>4.9688999999999997E-2</v>
      </c>
    </row>
    <row r="175" spans="2:8">
      <c r="B175" s="139" t="s">
        <v>128</v>
      </c>
      <c r="C175" s="139">
        <v>0.19090599999999999</v>
      </c>
      <c r="D175" s="139">
        <v>0.18693100000000001</v>
      </c>
      <c r="E175" s="139">
        <v>0.14017399999999999</v>
      </c>
      <c r="F175" s="139">
        <v>1.0725E-2</v>
      </c>
      <c r="G175" s="139">
        <v>5.339E-3</v>
      </c>
      <c r="H175" s="139">
        <v>8.149E-3</v>
      </c>
    </row>
    <row r="176" spans="2:8">
      <c r="B176" s="139" t="s">
        <v>115</v>
      </c>
      <c r="C176" s="139">
        <v>0.37485400000000002</v>
      </c>
      <c r="D176" s="139">
        <v>0.12345299999999999</v>
      </c>
      <c r="E176" s="139">
        <v>0.162108</v>
      </c>
      <c r="F176" s="139">
        <v>0.115867</v>
      </c>
      <c r="G176" s="139">
        <v>0</v>
      </c>
      <c r="H176" s="139">
        <v>0.42069600000000001</v>
      </c>
    </row>
    <row r="177" spans="2:8">
      <c r="B177" s="139" t="s">
        <v>116</v>
      </c>
      <c r="C177" s="139">
        <v>0.15170800000000001</v>
      </c>
      <c r="D177" s="139">
        <v>3.567E-2</v>
      </c>
      <c r="E177" s="139">
        <v>0.189803</v>
      </c>
      <c r="F177" s="139">
        <v>7.2597999999999996E-2</v>
      </c>
      <c r="G177" s="139">
        <v>9.75E-3</v>
      </c>
      <c r="H177" s="139">
        <v>1.8103999999999999E-2</v>
      </c>
    </row>
    <row r="178" spans="2:8">
      <c r="B178" s="139" t="s">
        <v>123</v>
      </c>
      <c r="C178" s="139">
        <v>6.9218000000000002E-2</v>
      </c>
      <c r="D178" s="139">
        <v>0.23555200000000001</v>
      </c>
      <c r="E178" s="139">
        <v>2.2110999999999999E-2</v>
      </c>
      <c r="F178" s="139">
        <v>7.0713999999999999E-2</v>
      </c>
      <c r="G178" s="139">
        <v>3.0000000000000001E-5</v>
      </c>
      <c r="H178" s="139">
        <v>6.8336999999999995E-2</v>
      </c>
    </row>
    <row r="179" spans="2:8">
      <c r="B179" s="139" t="s">
        <v>117</v>
      </c>
      <c r="C179" s="139">
        <v>-4.483E-3</v>
      </c>
      <c r="D179" s="139">
        <v>0.25066500000000003</v>
      </c>
      <c r="E179" s="139">
        <v>1.3821999999999999E-2</v>
      </c>
      <c r="F179" s="139">
        <v>0</v>
      </c>
      <c r="G179" s="139">
        <v>0</v>
      </c>
      <c r="H179" s="139">
        <v>0.14419799999999999</v>
      </c>
    </row>
    <row r="180" spans="2:8">
      <c r="B180" s="139" t="s">
        <v>118</v>
      </c>
      <c r="C180" s="139">
        <v>0.21860399999999999</v>
      </c>
      <c r="D180" s="139">
        <v>0.26772899999999999</v>
      </c>
      <c r="E180" s="139">
        <v>0.15059900000000001</v>
      </c>
      <c r="F180" s="139">
        <v>0</v>
      </c>
      <c r="G180" s="139">
        <v>4.5698999999999997E-2</v>
      </c>
      <c r="H180" s="139">
        <v>0</v>
      </c>
    </row>
    <row r="181" spans="2:8">
      <c r="B181" s="139"/>
      <c r="C181" s="139"/>
      <c r="D181" s="139"/>
      <c r="E181" s="139"/>
      <c r="F181" s="139"/>
      <c r="G181" s="139"/>
      <c r="H181" s="139"/>
    </row>
    <row r="182" spans="2:8">
      <c r="B182" s="139" t="s">
        <v>119</v>
      </c>
      <c r="C182" s="139">
        <v>9.8538000000000001E-2</v>
      </c>
      <c r="D182" s="139">
        <v>0.37289600000000001</v>
      </c>
      <c r="E182" s="139">
        <v>0</v>
      </c>
      <c r="F182" s="139">
        <v>6.0385000000000001E-2</v>
      </c>
      <c r="G182" s="139">
        <v>0</v>
      </c>
      <c r="H182" s="139">
        <v>4.9789999999999999E-3</v>
      </c>
    </row>
    <row r="183" spans="2:8">
      <c r="B183" s="139" t="s">
        <v>120</v>
      </c>
      <c r="C183" s="139">
        <v>0.29359000000000002</v>
      </c>
      <c r="D183" s="139">
        <v>0</v>
      </c>
      <c r="E183" s="139">
        <v>0.33573199999999997</v>
      </c>
      <c r="F183" s="139">
        <v>0</v>
      </c>
      <c r="G183" s="139">
        <v>1.75E-4</v>
      </c>
      <c r="H183" s="139">
        <v>0</v>
      </c>
    </row>
    <row r="184" spans="2:8">
      <c r="B184" s="139" t="s">
        <v>121</v>
      </c>
      <c r="C184" s="139">
        <v>0</v>
      </c>
      <c r="D184" s="139">
        <v>7.1934999999999999E-2</v>
      </c>
      <c r="E184" s="139">
        <v>0.12656899999999999</v>
      </c>
      <c r="F184" s="139">
        <v>0</v>
      </c>
      <c r="G184" s="139">
        <v>5.1E-5</v>
      </c>
      <c r="H184" s="139">
        <v>0</v>
      </c>
    </row>
  </sheetData>
  <mergeCells count="3">
    <mergeCell ref="A3:A35"/>
    <mergeCell ref="A36:A68"/>
    <mergeCell ref="A69:A101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>
    <tabColor theme="5"/>
  </sheetPr>
  <dimension ref="A1:O179"/>
  <sheetViews>
    <sheetView showGridLines="0" topLeftCell="H1" workbookViewId="0">
      <selection activeCell="N28" sqref="N28"/>
    </sheetView>
  </sheetViews>
  <sheetFormatPr baseColWidth="10" defaultColWidth="9.140625" defaultRowHeight="12.75"/>
  <cols>
    <col min="1" max="1" width="9.140625" style="160"/>
    <col min="2" max="9" width="14.7109375" style="1" customWidth="1"/>
    <col min="10" max="16384" width="9.140625" style="1"/>
  </cols>
  <sheetData>
    <row r="1" spans="1:14">
      <c r="A1" s="158" t="s">
        <v>150</v>
      </c>
      <c r="L1" s="58"/>
      <c r="M1" s="58"/>
      <c r="N1" s="58"/>
    </row>
    <row r="2" spans="1:14" ht="7.5" customHeight="1">
      <c r="A2" s="158"/>
      <c r="L2" s="58"/>
      <c r="M2" s="58"/>
      <c r="N2" s="58"/>
    </row>
    <row r="3" spans="1:14" ht="63">
      <c r="A3" s="159"/>
      <c r="B3" s="223"/>
      <c r="C3" s="150" t="s">
        <v>188</v>
      </c>
      <c r="D3" s="240" t="s">
        <v>202</v>
      </c>
      <c r="E3" s="241" t="s">
        <v>203</v>
      </c>
      <c r="F3" s="241" t="s">
        <v>204</v>
      </c>
      <c r="G3" s="241" t="s">
        <v>205</v>
      </c>
      <c r="H3" s="241" t="s">
        <v>206</v>
      </c>
      <c r="I3" s="157" t="s">
        <v>207</v>
      </c>
      <c r="J3" s="239"/>
    </row>
    <row r="4" spans="1:14" ht="15" customHeight="1">
      <c r="A4" s="251" t="s">
        <v>24</v>
      </c>
      <c r="B4" s="242" t="s">
        <v>129</v>
      </c>
      <c r="C4" s="227">
        <v>7.6754439999999997</v>
      </c>
      <c r="D4" s="224">
        <v>1.141384</v>
      </c>
      <c r="E4" s="224">
        <v>2.3316590000000001</v>
      </c>
      <c r="F4" s="224">
        <v>3.1982560000000002</v>
      </c>
      <c r="G4" s="224">
        <v>0.52597099999999997</v>
      </c>
      <c r="H4" s="224">
        <v>0.13852800000000001</v>
      </c>
      <c r="I4" s="225">
        <v>0.33964699999999998</v>
      </c>
      <c r="J4" s="239"/>
    </row>
    <row r="5" spans="1:14" ht="15" customHeight="1">
      <c r="A5" s="251"/>
      <c r="B5" s="243" t="s">
        <v>131</v>
      </c>
      <c r="C5" s="228">
        <v>7.9009489999999998</v>
      </c>
      <c r="D5" s="151">
        <v>1.2522340000000001</v>
      </c>
      <c r="E5" s="151">
        <v>2.4480559999999998</v>
      </c>
      <c r="F5" s="151">
        <v>3.1655739999999999</v>
      </c>
      <c r="G5" s="151">
        <v>0.55010499999999996</v>
      </c>
      <c r="H5" s="151">
        <v>0.14369799999999999</v>
      </c>
      <c r="I5" s="176">
        <v>0.341281</v>
      </c>
      <c r="J5" s="239"/>
    </row>
    <row r="6" spans="1:14" ht="15" customHeight="1">
      <c r="A6" s="251"/>
      <c r="B6" s="201" t="s">
        <v>135</v>
      </c>
      <c r="C6" s="229">
        <v>8.1134129999999995</v>
      </c>
      <c r="D6" s="152">
        <v>0.77622000000000002</v>
      </c>
      <c r="E6" s="152">
        <v>2.8706909999999999</v>
      </c>
      <c r="F6" s="152">
        <v>3.940299</v>
      </c>
      <c r="G6" s="152">
        <v>0.29824299999999998</v>
      </c>
      <c r="H6" s="152">
        <v>5.1547999999999997E-2</v>
      </c>
      <c r="I6" s="178">
        <v>0.17641200000000001</v>
      </c>
      <c r="J6" s="239"/>
    </row>
    <row r="7" spans="1:14" ht="15" customHeight="1">
      <c r="A7" s="251"/>
      <c r="B7" s="202" t="s">
        <v>99</v>
      </c>
      <c r="C7" s="230">
        <v>5.5562079999999998</v>
      </c>
      <c r="D7" s="153">
        <v>0.69565699999999997</v>
      </c>
      <c r="E7" s="153">
        <v>0.758274</v>
      </c>
      <c r="F7" s="153">
        <v>3.547418</v>
      </c>
      <c r="G7" s="153">
        <v>0.16734499999999999</v>
      </c>
      <c r="H7" s="153" t="s">
        <v>170</v>
      </c>
      <c r="I7" s="180">
        <v>0.38751400000000003</v>
      </c>
      <c r="J7" s="239"/>
    </row>
    <row r="8" spans="1:14" ht="15" customHeight="1">
      <c r="A8" s="251"/>
      <c r="B8" s="202" t="s">
        <v>100</v>
      </c>
      <c r="C8" s="230">
        <v>9.1034839999999999</v>
      </c>
      <c r="D8" s="153">
        <v>0.84860999999999998</v>
      </c>
      <c r="E8" s="153">
        <v>1.836522</v>
      </c>
      <c r="F8" s="153">
        <v>4.0581180000000003</v>
      </c>
      <c r="G8" s="153">
        <v>2.0633170000000001</v>
      </c>
      <c r="H8" s="153">
        <v>6.3712000000000005E-2</v>
      </c>
      <c r="I8" s="180">
        <v>0.233205</v>
      </c>
      <c r="J8" s="239"/>
    </row>
    <row r="9" spans="1:14" ht="15" customHeight="1">
      <c r="A9" s="251"/>
      <c r="B9" s="202" t="s">
        <v>101</v>
      </c>
      <c r="C9" s="230">
        <v>7.9619119999999999</v>
      </c>
      <c r="D9" s="153">
        <v>0.48455999999999999</v>
      </c>
      <c r="E9" s="153">
        <v>1.1003149999999999</v>
      </c>
      <c r="F9" s="153">
        <v>5.5604100000000001</v>
      </c>
      <c r="G9" s="153">
        <v>0.16400400000000001</v>
      </c>
      <c r="H9" s="153">
        <v>0.212703</v>
      </c>
      <c r="I9" s="180">
        <v>0.43995600000000001</v>
      </c>
      <c r="J9" s="239"/>
    </row>
    <row r="10" spans="1:14" ht="15" customHeight="1">
      <c r="A10" s="251"/>
      <c r="B10" s="202" t="s">
        <v>127</v>
      </c>
      <c r="C10" s="230">
        <v>8.5195299999999996</v>
      </c>
      <c r="D10" s="153">
        <v>1.7506919999999999</v>
      </c>
      <c r="E10" s="153">
        <v>2.2751950000000001</v>
      </c>
      <c r="F10" s="153">
        <v>2.7873950000000001</v>
      </c>
      <c r="G10" s="153">
        <v>0.84546299999999996</v>
      </c>
      <c r="H10" s="153">
        <v>7.8879000000000005E-2</v>
      </c>
      <c r="I10" s="180">
        <v>0.78190599999999999</v>
      </c>
      <c r="J10" s="239"/>
      <c r="K10" s="40"/>
    </row>
    <row r="11" spans="1:14" ht="15" customHeight="1">
      <c r="A11" s="251"/>
      <c r="B11" s="202" t="s">
        <v>103</v>
      </c>
      <c r="C11" s="230">
        <v>4.9060280000000001</v>
      </c>
      <c r="D11" s="153">
        <v>0.56500600000000001</v>
      </c>
      <c r="E11" s="153">
        <v>1.7296260000000001</v>
      </c>
      <c r="F11" s="153">
        <v>1.943392</v>
      </c>
      <c r="G11" s="153">
        <v>0.35353499999999999</v>
      </c>
      <c r="H11" s="153">
        <v>6.4479999999999997E-3</v>
      </c>
      <c r="I11" s="180">
        <v>0.30802099999999999</v>
      </c>
      <c r="J11" s="239"/>
    </row>
    <row r="12" spans="1:14" ht="15" customHeight="1">
      <c r="A12" s="251"/>
      <c r="B12" s="202" t="s">
        <v>104</v>
      </c>
      <c r="C12" s="231">
        <v>5.9873079999999996</v>
      </c>
      <c r="D12" s="153">
        <v>1.44855</v>
      </c>
      <c r="E12" s="153">
        <v>0.63401300000000005</v>
      </c>
      <c r="F12" s="153">
        <v>3.5185300000000002</v>
      </c>
      <c r="G12" s="153">
        <v>0.21004700000000001</v>
      </c>
      <c r="H12" s="153">
        <v>0.12631899999999999</v>
      </c>
      <c r="I12" s="180">
        <v>4.9849999999999998E-2</v>
      </c>
      <c r="J12" s="239"/>
    </row>
    <row r="13" spans="1:14" ht="15" customHeight="1">
      <c r="A13" s="251"/>
      <c r="B13" s="202" t="s">
        <v>124</v>
      </c>
      <c r="C13" s="231">
        <v>6.916785</v>
      </c>
      <c r="D13" s="153">
        <v>1.026904</v>
      </c>
      <c r="E13" s="153">
        <v>2.502345</v>
      </c>
      <c r="F13" s="153">
        <v>2.8593030000000002</v>
      </c>
      <c r="G13" s="153">
        <v>0.219552</v>
      </c>
      <c r="H13" s="153">
        <v>0.27666800000000003</v>
      </c>
      <c r="I13" s="180">
        <v>3.2011999999999999E-2</v>
      </c>
      <c r="J13" s="239"/>
    </row>
    <row r="14" spans="1:14" ht="15" customHeight="1">
      <c r="A14" s="251"/>
      <c r="B14" s="203" t="s">
        <v>125</v>
      </c>
      <c r="C14" s="236">
        <v>9.0987729999999996</v>
      </c>
      <c r="D14" s="165">
        <v>1.491536</v>
      </c>
      <c r="E14" s="165">
        <v>3.1535850000000001</v>
      </c>
      <c r="F14" s="165">
        <v>3.7304879999999998</v>
      </c>
      <c r="G14" s="165">
        <v>0.46307599999999999</v>
      </c>
      <c r="H14" s="165">
        <v>9.3705999999999998E-2</v>
      </c>
      <c r="I14" s="182">
        <v>0.166383</v>
      </c>
      <c r="J14" s="239"/>
    </row>
    <row r="15" spans="1:14" ht="15" customHeight="1">
      <c r="A15" s="251"/>
      <c r="B15" s="202" t="s">
        <v>122</v>
      </c>
      <c r="C15" s="231">
        <v>7.6696540000000004</v>
      </c>
      <c r="D15" s="153">
        <v>1.1345810000000001</v>
      </c>
      <c r="E15" s="153">
        <v>1.2126159999999999</v>
      </c>
      <c r="F15" s="153">
        <v>4.30525</v>
      </c>
      <c r="G15" s="153">
        <v>0.70405099999999998</v>
      </c>
      <c r="H15" s="153">
        <v>9.3278E-2</v>
      </c>
      <c r="I15" s="180">
        <v>0.21987999999999999</v>
      </c>
      <c r="J15" s="239"/>
    </row>
    <row r="16" spans="1:14" ht="15" customHeight="1">
      <c r="A16" s="251"/>
      <c r="B16" s="202" t="s">
        <v>105</v>
      </c>
      <c r="C16" s="231">
        <v>7.1091949999999997</v>
      </c>
      <c r="D16" s="153">
        <v>0.89320299999999997</v>
      </c>
      <c r="E16" s="153">
        <v>2.560778</v>
      </c>
      <c r="F16" s="153">
        <v>2.8913229999999999</v>
      </c>
      <c r="G16" s="153">
        <v>0.49402000000000001</v>
      </c>
      <c r="H16" s="153">
        <v>0.14873</v>
      </c>
      <c r="I16" s="180">
        <v>0.121142</v>
      </c>
      <c r="J16" s="239"/>
    </row>
    <row r="17" spans="1:10" ht="15" customHeight="1">
      <c r="A17" s="251"/>
      <c r="B17" s="202" t="s">
        <v>110</v>
      </c>
      <c r="C17" s="231">
        <v>4.4365199999999998</v>
      </c>
      <c r="D17" s="153">
        <v>0.64777399999999996</v>
      </c>
      <c r="E17" s="153">
        <v>1.307137</v>
      </c>
      <c r="F17" s="153">
        <v>1.8272539999999999</v>
      </c>
      <c r="G17" s="153">
        <v>0.33469300000000002</v>
      </c>
      <c r="H17" s="153">
        <v>2.3708E-2</v>
      </c>
      <c r="I17" s="180">
        <v>0.29595399999999999</v>
      </c>
      <c r="J17" s="239"/>
    </row>
    <row r="18" spans="1:10" ht="15" customHeight="1">
      <c r="A18" s="251"/>
      <c r="B18" s="202" t="s">
        <v>112</v>
      </c>
      <c r="C18" s="231">
        <v>7.5189690000000002</v>
      </c>
      <c r="D18" s="153">
        <v>0.69521699999999997</v>
      </c>
      <c r="E18" s="153">
        <v>2.288459</v>
      </c>
      <c r="F18" s="153">
        <v>3.3351449999999998</v>
      </c>
      <c r="G18" s="153">
        <v>0.58734600000000003</v>
      </c>
      <c r="H18" s="153">
        <v>0.36002299999999998</v>
      </c>
      <c r="I18" s="180">
        <v>0.252778</v>
      </c>
      <c r="J18" s="239"/>
    </row>
    <row r="19" spans="1:10" ht="15" customHeight="1">
      <c r="A19" s="251"/>
      <c r="B19" s="202" t="s">
        <v>113</v>
      </c>
      <c r="C19" s="231">
        <v>9.3322730000000007</v>
      </c>
      <c r="D19" s="153">
        <v>1.16221</v>
      </c>
      <c r="E19" s="153">
        <v>1.6151979999999999</v>
      </c>
      <c r="F19" s="153">
        <v>4.7461500000000001</v>
      </c>
      <c r="G19" s="153">
        <v>1.0685979999999999</v>
      </c>
      <c r="H19" s="153">
        <v>0.45627200000000001</v>
      </c>
      <c r="I19" s="180">
        <v>0.28384399999999999</v>
      </c>
      <c r="J19" s="239"/>
    </row>
    <row r="20" spans="1:10" ht="15" customHeight="1">
      <c r="A20" s="251"/>
      <c r="B20" s="202" t="s">
        <v>114</v>
      </c>
      <c r="C20" s="231">
        <v>5.2874879999999997</v>
      </c>
      <c r="D20" s="153">
        <v>5.3078E-2</v>
      </c>
      <c r="E20" s="153">
        <v>1.6397679999999999</v>
      </c>
      <c r="F20" s="153">
        <v>3.291785</v>
      </c>
      <c r="G20" s="153">
        <v>8.3486000000000005E-2</v>
      </c>
      <c r="H20" s="153">
        <v>9.8744999999999999E-2</v>
      </c>
      <c r="I20" s="180">
        <v>0.120625</v>
      </c>
      <c r="J20" s="239"/>
    </row>
    <row r="21" spans="1:10" ht="15" customHeight="1">
      <c r="A21" s="251"/>
      <c r="B21" s="202" t="s">
        <v>128</v>
      </c>
      <c r="C21" s="231">
        <v>7.124403</v>
      </c>
      <c r="D21" s="153">
        <v>0.604549</v>
      </c>
      <c r="E21" s="153">
        <v>1.862457</v>
      </c>
      <c r="F21" s="153">
        <v>3.955241</v>
      </c>
      <c r="G21" s="153">
        <v>0.243538</v>
      </c>
      <c r="H21" s="153">
        <v>0.236842</v>
      </c>
      <c r="I21" s="180">
        <v>0.221776</v>
      </c>
      <c r="J21" s="239"/>
    </row>
    <row r="22" spans="1:10" ht="15" customHeight="1">
      <c r="A22" s="251"/>
      <c r="B22" s="202" t="s">
        <v>115</v>
      </c>
      <c r="C22" s="231">
        <v>4.8936900000000003</v>
      </c>
      <c r="D22" s="153">
        <v>0.805504</v>
      </c>
      <c r="E22" s="153">
        <v>0.15102599999999999</v>
      </c>
      <c r="F22" s="153">
        <v>2.7665199999999999</v>
      </c>
      <c r="G22" s="153">
        <v>0.114369</v>
      </c>
      <c r="H22" s="153">
        <v>1.5107000000000001E-2</v>
      </c>
      <c r="I22" s="180">
        <v>1.041164</v>
      </c>
      <c r="J22" s="239"/>
    </row>
    <row r="23" spans="1:10" ht="15" customHeight="1">
      <c r="A23" s="251"/>
      <c r="B23" s="202" t="s">
        <v>116</v>
      </c>
      <c r="C23" s="230">
        <v>7.6168019999999999</v>
      </c>
      <c r="D23" s="153">
        <v>1.0601050000000001</v>
      </c>
      <c r="E23" s="153">
        <v>2.171084</v>
      </c>
      <c r="F23" s="153">
        <v>3.3968240000000001</v>
      </c>
      <c r="G23" s="153">
        <v>0.601433</v>
      </c>
      <c r="H23" s="153">
        <v>0.110195</v>
      </c>
      <c r="I23" s="180">
        <v>0.27716000000000002</v>
      </c>
      <c r="J23" s="239"/>
    </row>
    <row r="24" spans="1:10" ht="15" customHeight="1">
      <c r="A24" s="251"/>
      <c r="B24" s="202" t="s">
        <v>123</v>
      </c>
      <c r="C24" s="230">
        <v>6.4033920000000002</v>
      </c>
      <c r="D24" s="153">
        <v>0.92110300000000001</v>
      </c>
      <c r="E24" s="153">
        <v>1.4810779999999999</v>
      </c>
      <c r="F24" s="153">
        <v>3.101051</v>
      </c>
      <c r="G24" s="153">
        <v>8.5490999999999998E-2</v>
      </c>
      <c r="H24" s="153">
        <v>2.3266999999999999E-2</v>
      </c>
      <c r="I24" s="180">
        <v>0.79140200000000005</v>
      </c>
      <c r="J24" s="239"/>
    </row>
    <row r="25" spans="1:10" ht="15" customHeight="1">
      <c r="A25" s="251"/>
      <c r="B25" s="204" t="s">
        <v>117</v>
      </c>
      <c r="C25" s="232">
        <v>7.4497179999999998</v>
      </c>
      <c r="D25" s="154">
        <v>0.68886199999999997</v>
      </c>
      <c r="E25" s="154">
        <v>3.2937599999999998</v>
      </c>
      <c r="F25" s="154">
        <v>3.1787010000000002</v>
      </c>
      <c r="G25" s="154">
        <v>0.14756</v>
      </c>
      <c r="H25" s="154">
        <v>9.4513E-2</v>
      </c>
      <c r="I25" s="184">
        <v>4.6323000000000003E-2</v>
      </c>
      <c r="J25" s="239"/>
    </row>
    <row r="26" spans="1:10" ht="15" customHeight="1">
      <c r="A26" s="251"/>
      <c r="B26" s="221" t="s">
        <v>118</v>
      </c>
      <c r="C26" s="235">
        <v>6.8519740000000002</v>
      </c>
      <c r="D26" s="188">
        <v>0.72355100000000006</v>
      </c>
      <c r="E26" s="188">
        <v>3.0698669999999999</v>
      </c>
      <c r="F26" s="188">
        <v>2.4297780000000002</v>
      </c>
      <c r="G26" s="188">
        <v>0.27220699999999998</v>
      </c>
      <c r="H26" s="188">
        <v>0.16528599999999999</v>
      </c>
      <c r="I26" s="189">
        <v>0.19128500000000001</v>
      </c>
      <c r="J26" s="239"/>
    </row>
    <row r="27" spans="1:10" ht="15" customHeight="1">
      <c r="A27" s="251"/>
      <c r="B27" s="244" t="s">
        <v>120</v>
      </c>
      <c r="C27" s="247">
        <v>6.6942459999999997</v>
      </c>
      <c r="D27" s="245">
        <v>0.37731199999999998</v>
      </c>
      <c r="E27" s="245">
        <v>1.55907</v>
      </c>
      <c r="F27" s="245">
        <v>3.8848069999999999</v>
      </c>
      <c r="G27" s="245">
        <v>0.30799900000000002</v>
      </c>
      <c r="H27" s="245">
        <v>0.30170599999999997</v>
      </c>
      <c r="I27" s="246">
        <v>0.263351</v>
      </c>
    </row>
    <row r="28" spans="1:10" ht="15" customHeight="1">
      <c r="A28" s="251"/>
      <c r="B28" s="175" t="s">
        <v>121</v>
      </c>
      <c r="C28" s="235">
        <v>2.3166310000000001</v>
      </c>
      <c r="D28" s="188">
        <v>0</v>
      </c>
      <c r="E28" s="188">
        <v>0.21506</v>
      </c>
      <c r="F28" s="188">
        <v>1.712869</v>
      </c>
      <c r="G28" s="188">
        <v>0.25098199999999998</v>
      </c>
      <c r="H28" s="188">
        <v>9.0968999999999994E-2</v>
      </c>
      <c r="I28" s="189">
        <v>4.6751000000000001E-2</v>
      </c>
    </row>
    <row r="29" spans="1:10" s="222" customFormat="1" ht="15">
      <c r="A29" s="198"/>
      <c r="B29" s="237" t="s">
        <v>201</v>
      </c>
      <c r="C29" s="39"/>
      <c r="D29" s="39"/>
      <c r="E29" s="39"/>
      <c r="F29" s="39"/>
      <c r="G29" s="39"/>
      <c r="H29" s="39"/>
      <c r="I29" s="39"/>
    </row>
    <row r="30" spans="1:10" s="222" customFormat="1">
      <c r="A30" s="198"/>
      <c r="B30" s="28"/>
      <c r="C30" s="39"/>
      <c r="D30" s="39"/>
      <c r="E30" s="39"/>
      <c r="F30" s="39"/>
      <c r="G30" s="39"/>
      <c r="H30" s="39"/>
      <c r="I30" s="39"/>
    </row>
    <row r="31" spans="1:10" ht="12" customHeight="1">
      <c r="A31" s="251" t="s">
        <v>25</v>
      </c>
      <c r="B31" s="30" t="s">
        <v>129</v>
      </c>
      <c r="C31" s="67">
        <v>15.465519</v>
      </c>
      <c r="D31" s="17">
        <v>2.299814</v>
      </c>
      <c r="E31" s="17">
        <v>4.6981419999999998</v>
      </c>
      <c r="F31" s="17">
        <v>6.4442769999999996</v>
      </c>
      <c r="G31" s="17">
        <v>1.059798</v>
      </c>
      <c r="H31" s="17">
        <v>0.27912399999999998</v>
      </c>
      <c r="I31" s="17">
        <v>0.68436699999999995</v>
      </c>
    </row>
    <row r="32" spans="1:10" ht="12" customHeight="1">
      <c r="A32" s="251"/>
      <c r="B32" s="16" t="s">
        <v>130</v>
      </c>
      <c r="C32" s="67">
        <v>15.641292</v>
      </c>
      <c r="D32" s="17">
        <v>2.4798249999999999</v>
      </c>
      <c r="E32" s="17">
        <v>4.8580170000000003</v>
      </c>
      <c r="F32" s="17">
        <v>6.2544469999999999</v>
      </c>
      <c r="G32" s="17">
        <v>1.087324</v>
      </c>
      <c r="H32" s="17">
        <v>0.28493800000000002</v>
      </c>
      <c r="I32" s="17">
        <v>0.67674199999999995</v>
      </c>
    </row>
    <row r="33" spans="1:15">
      <c r="A33" s="251"/>
      <c r="B33" s="31" t="s">
        <v>131</v>
      </c>
      <c r="C33" s="67">
        <v>15.647728000000001</v>
      </c>
      <c r="D33" s="17">
        <v>2.4800330000000002</v>
      </c>
      <c r="E33" s="17">
        <v>4.848344</v>
      </c>
      <c r="F33" s="17">
        <v>6.26938</v>
      </c>
      <c r="G33" s="17">
        <v>1.089477</v>
      </c>
      <c r="H33" s="17">
        <v>0.28459200000000001</v>
      </c>
      <c r="I33" s="17">
        <v>0.67590300000000003</v>
      </c>
    </row>
    <row r="34" spans="1:15">
      <c r="A34" s="251"/>
      <c r="B34" s="29" t="s">
        <v>135</v>
      </c>
      <c r="C34" s="69">
        <v>15.263377999999999</v>
      </c>
      <c r="D34" s="20">
        <v>1.4602649999999999</v>
      </c>
      <c r="E34" s="20">
        <v>5.4004950000000003</v>
      </c>
      <c r="F34" s="20">
        <v>7.4126969999999996</v>
      </c>
      <c r="G34" s="20">
        <v>0.56107099999999999</v>
      </c>
      <c r="H34" s="20">
        <v>9.6975000000000006E-2</v>
      </c>
      <c r="I34" s="20">
        <v>0.33187499999999998</v>
      </c>
    </row>
    <row r="35" spans="1:15">
      <c r="A35" s="251"/>
      <c r="B35" s="22" t="s">
        <v>99</v>
      </c>
      <c r="C35" s="71">
        <v>13.435419</v>
      </c>
      <c r="D35" s="23">
        <v>1.6821630000000001</v>
      </c>
      <c r="E35" s="23">
        <v>1.8335760000000001</v>
      </c>
      <c r="F35" s="23">
        <v>8.5779800000000002</v>
      </c>
      <c r="G35" s="23">
        <v>0.40465600000000002</v>
      </c>
      <c r="H35" s="23" t="s">
        <v>170</v>
      </c>
      <c r="I35" s="23">
        <v>0.93704299999999996</v>
      </c>
    </row>
    <row r="36" spans="1:15">
      <c r="A36" s="251"/>
      <c r="B36" s="22" t="s">
        <v>100</v>
      </c>
      <c r="C36" s="71">
        <v>20.415865</v>
      </c>
      <c r="D36" s="23">
        <v>1.90313</v>
      </c>
      <c r="E36" s="23">
        <v>4.1186629999999997</v>
      </c>
      <c r="F36" s="23">
        <v>9.1009100000000007</v>
      </c>
      <c r="G36" s="23">
        <v>4.6272830000000003</v>
      </c>
      <c r="H36" s="23">
        <v>0.14288400000000001</v>
      </c>
      <c r="I36" s="23">
        <v>0.52299499999999999</v>
      </c>
    </row>
    <row r="37" spans="1:15">
      <c r="A37" s="251"/>
      <c r="B37" s="22" t="s">
        <v>101</v>
      </c>
      <c r="C37" s="71">
        <v>17.702650999999999</v>
      </c>
      <c r="D37" s="23">
        <v>1.0773779999999999</v>
      </c>
      <c r="E37" s="23">
        <v>2.4464589999999999</v>
      </c>
      <c r="F37" s="23">
        <v>12.363110000000001</v>
      </c>
      <c r="G37" s="23">
        <v>0.364649</v>
      </c>
      <c r="H37" s="23">
        <v>0.47292800000000002</v>
      </c>
      <c r="I37" s="23">
        <v>0.97820700000000005</v>
      </c>
    </row>
    <row r="38" spans="1:15">
      <c r="A38" s="251"/>
      <c r="B38" s="22" t="s">
        <v>127</v>
      </c>
      <c r="C38" s="71">
        <v>17.219049999999999</v>
      </c>
      <c r="D38" s="23">
        <v>3.53837</v>
      </c>
      <c r="E38" s="23">
        <v>4.5984579999999999</v>
      </c>
      <c r="F38" s="23">
        <v>5.6336779999999997</v>
      </c>
      <c r="G38" s="23">
        <v>1.708788</v>
      </c>
      <c r="H38" s="23">
        <v>0.15942500000000001</v>
      </c>
      <c r="I38" s="23">
        <v>1.5803309999999999</v>
      </c>
    </row>
    <row r="39" spans="1:15">
      <c r="A39" s="251"/>
      <c r="B39" s="22" t="s">
        <v>102</v>
      </c>
      <c r="C39" s="71">
        <v>15.036408</v>
      </c>
      <c r="D39" s="23">
        <v>1.8200350000000001</v>
      </c>
      <c r="E39" s="23">
        <v>1.4933080000000001</v>
      </c>
      <c r="F39" s="23">
        <v>10.689128</v>
      </c>
      <c r="G39" s="23">
        <v>0.46984399999999998</v>
      </c>
      <c r="H39" s="23">
        <v>0.33929300000000001</v>
      </c>
      <c r="I39" s="23">
        <v>0.224799</v>
      </c>
      <c r="M39" s="2"/>
      <c r="N39" s="2"/>
      <c r="O39" s="2"/>
    </row>
    <row r="40" spans="1:15">
      <c r="A40" s="251"/>
      <c r="B40" s="22" t="s">
        <v>103</v>
      </c>
      <c r="C40" s="71">
        <v>23.089110999999999</v>
      </c>
      <c r="D40" s="23">
        <v>2.6590750000000001</v>
      </c>
      <c r="E40" s="23">
        <v>8.1400939999999995</v>
      </c>
      <c r="F40" s="23">
        <v>9.146134</v>
      </c>
      <c r="G40" s="23">
        <v>1.663835</v>
      </c>
      <c r="H40" s="23">
        <v>3.0345E-2</v>
      </c>
      <c r="I40" s="23">
        <v>1.4496290000000001</v>
      </c>
      <c r="L40" s="2"/>
      <c r="M40" s="2"/>
      <c r="N40" s="2"/>
      <c r="O40" s="2"/>
    </row>
    <row r="41" spans="1:15">
      <c r="A41" s="251"/>
      <c r="B41" s="22" t="s">
        <v>104</v>
      </c>
      <c r="C41" s="72">
        <v>11.323363000000001</v>
      </c>
      <c r="D41" s="23">
        <v>2.739538</v>
      </c>
      <c r="E41" s="23">
        <v>1.199063</v>
      </c>
      <c r="F41" s="23">
        <v>6.6543400000000004</v>
      </c>
      <c r="G41" s="23">
        <v>0.39724700000000002</v>
      </c>
      <c r="H41" s="23">
        <v>0.238897</v>
      </c>
      <c r="I41" s="23">
        <v>9.4277E-2</v>
      </c>
    </row>
    <row r="42" spans="1:15">
      <c r="A42" s="251"/>
      <c r="B42" s="22" t="s">
        <v>124</v>
      </c>
      <c r="C42" s="72">
        <v>14.600419</v>
      </c>
      <c r="D42" s="23">
        <v>2.167659</v>
      </c>
      <c r="E42" s="23">
        <v>5.2821199999999999</v>
      </c>
      <c r="F42" s="23">
        <v>6.0356110000000003</v>
      </c>
      <c r="G42" s="23">
        <v>0.46344600000000002</v>
      </c>
      <c r="H42" s="23">
        <v>0.58401000000000003</v>
      </c>
      <c r="I42" s="23">
        <v>6.7572999999999994E-2</v>
      </c>
    </row>
    <row r="43" spans="1:15">
      <c r="A43" s="251"/>
      <c r="B43" s="22" t="s">
        <v>125</v>
      </c>
      <c r="C43" s="72">
        <v>15.603484999999999</v>
      </c>
      <c r="D43" s="23">
        <v>2.5578340000000002</v>
      </c>
      <c r="E43" s="23">
        <v>5.4080820000000003</v>
      </c>
      <c r="F43" s="23">
        <v>6.3974130000000002</v>
      </c>
      <c r="G43" s="23">
        <v>0.79412899999999997</v>
      </c>
      <c r="H43" s="23">
        <v>0.16069700000000001</v>
      </c>
      <c r="I43" s="23">
        <v>0.28532999999999997</v>
      </c>
    </row>
    <row r="44" spans="1:15">
      <c r="A44" s="251"/>
      <c r="B44" s="22" t="s">
        <v>122</v>
      </c>
      <c r="C44" s="72">
        <v>17.077218999999999</v>
      </c>
      <c r="D44" s="23">
        <v>2.5262519999999999</v>
      </c>
      <c r="E44" s="23">
        <v>2.700005</v>
      </c>
      <c r="F44" s="23">
        <v>9.5860500000000002</v>
      </c>
      <c r="G44" s="23">
        <v>1.567636</v>
      </c>
      <c r="H44" s="23">
        <v>0.20769199999999999</v>
      </c>
      <c r="I44" s="23">
        <v>0.48958299999999999</v>
      </c>
    </row>
    <row r="45" spans="1:15">
      <c r="A45" s="251"/>
      <c r="B45" s="22" t="s">
        <v>105</v>
      </c>
      <c r="C45" s="72">
        <v>12.677526</v>
      </c>
      <c r="D45" s="23">
        <v>1.5928100000000001</v>
      </c>
      <c r="E45" s="23">
        <v>4.5665259999999996</v>
      </c>
      <c r="F45" s="23">
        <v>5.1559739999999996</v>
      </c>
      <c r="G45" s="23">
        <v>0.880965</v>
      </c>
      <c r="H45" s="23">
        <v>0.26522400000000002</v>
      </c>
      <c r="I45" s="23">
        <v>0.216027</v>
      </c>
    </row>
    <row r="46" spans="1:15">
      <c r="A46" s="251"/>
      <c r="B46" s="22" t="s">
        <v>106</v>
      </c>
      <c r="C46" s="72">
        <v>15.957032</v>
      </c>
      <c r="D46" s="23">
        <v>2.5287099999999998</v>
      </c>
      <c r="E46" s="23">
        <v>3.6019739999999998</v>
      </c>
      <c r="F46" s="23">
        <v>8.9293329999999997</v>
      </c>
      <c r="G46" s="23">
        <v>0.79404799999999998</v>
      </c>
      <c r="H46" s="23">
        <v>4.1743000000000002E-2</v>
      </c>
      <c r="I46" s="23">
        <v>6.1223E-2</v>
      </c>
    </row>
    <row r="47" spans="1:15">
      <c r="A47" s="251"/>
      <c r="B47" s="22" t="s">
        <v>107</v>
      </c>
      <c r="C47" s="72">
        <v>11.764548</v>
      </c>
      <c r="D47" s="23">
        <v>1.3791359999999999</v>
      </c>
      <c r="E47" s="23">
        <v>2.6676169999999999</v>
      </c>
      <c r="F47" s="23">
        <v>7.096025</v>
      </c>
      <c r="G47" s="23">
        <v>0.28899599999999998</v>
      </c>
      <c r="H47" s="23">
        <v>0</v>
      </c>
      <c r="I47" s="23">
        <v>0.33277400000000001</v>
      </c>
    </row>
    <row r="48" spans="1:15">
      <c r="A48" s="251"/>
      <c r="B48" s="22" t="s">
        <v>108</v>
      </c>
      <c r="C48" s="72">
        <v>14.183662999999999</v>
      </c>
      <c r="D48" s="23">
        <v>2.3760650000000001</v>
      </c>
      <c r="E48" s="23">
        <v>4.3675499999999996</v>
      </c>
      <c r="F48" s="23">
        <v>6.3528079999999996</v>
      </c>
      <c r="G48" s="23">
        <v>0.29765200000000003</v>
      </c>
      <c r="H48" s="23">
        <v>2.1205999999999999E-2</v>
      </c>
      <c r="I48" s="23">
        <v>0.76838099999999998</v>
      </c>
    </row>
    <row r="49" spans="1:10">
      <c r="A49" s="251"/>
      <c r="B49" s="22" t="s">
        <v>109</v>
      </c>
      <c r="C49" s="72">
        <v>12.2041</v>
      </c>
      <c r="D49" s="23">
        <v>3.9756149999999999</v>
      </c>
      <c r="E49" s="23">
        <v>2.669079</v>
      </c>
      <c r="F49" s="23">
        <v>4.6601039999999996</v>
      </c>
      <c r="G49" s="23">
        <v>0.34619699999999998</v>
      </c>
      <c r="H49" s="23">
        <v>0.37814799999999998</v>
      </c>
      <c r="I49" s="23">
        <v>0.174957</v>
      </c>
    </row>
    <row r="50" spans="1:10">
      <c r="A50" s="251"/>
      <c r="B50" s="22" t="s">
        <v>110</v>
      </c>
      <c r="C50" s="72">
        <v>9.0838800000000006</v>
      </c>
      <c r="D50" s="23">
        <v>1.3263320000000001</v>
      </c>
      <c r="E50" s="23">
        <v>2.6763940000000002</v>
      </c>
      <c r="F50" s="23">
        <v>3.7413449999999999</v>
      </c>
      <c r="G50" s="23">
        <v>0.68529300000000004</v>
      </c>
      <c r="H50" s="23">
        <v>4.8542000000000002E-2</v>
      </c>
      <c r="I50" s="23">
        <v>0.60597299999999998</v>
      </c>
    </row>
    <row r="51" spans="1:10">
      <c r="A51" s="251"/>
      <c r="B51" s="22" t="s">
        <v>111</v>
      </c>
      <c r="C51" s="72">
        <v>14.069834999999999</v>
      </c>
      <c r="D51" s="23">
        <v>1.582214</v>
      </c>
      <c r="E51" s="23">
        <v>2.5444140000000002</v>
      </c>
      <c r="F51" s="23">
        <v>8.2024930000000005</v>
      </c>
      <c r="G51" s="23">
        <v>1.0905750000000001</v>
      </c>
      <c r="H51" s="23">
        <v>2.444E-3</v>
      </c>
      <c r="I51" s="23">
        <v>0.64769500000000002</v>
      </c>
    </row>
    <row r="52" spans="1:10">
      <c r="A52" s="251"/>
      <c r="B52" s="22" t="s">
        <v>112</v>
      </c>
      <c r="C52" s="72">
        <v>17.286968000000002</v>
      </c>
      <c r="D52" s="23">
        <v>1.598384</v>
      </c>
      <c r="E52" s="23">
        <v>5.2614280000000004</v>
      </c>
      <c r="F52" s="23">
        <v>7.6678800000000003</v>
      </c>
      <c r="G52" s="23">
        <v>1.350376</v>
      </c>
      <c r="H52" s="23">
        <v>0.827735</v>
      </c>
      <c r="I52" s="23">
        <v>0.58116500000000004</v>
      </c>
    </row>
    <row r="53" spans="1:10">
      <c r="A53" s="251"/>
      <c r="B53" s="22" t="s">
        <v>113</v>
      </c>
      <c r="C53" s="72">
        <v>17.553864999999998</v>
      </c>
      <c r="D53" s="23">
        <v>2.1861000000000002</v>
      </c>
      <c r="E53" s="23">
        <v>3.0381629999999999</v>
      </c>
      <c r="F53" s="23">
        <v>8.9274369999999994</v>
      </c>
      <c r="G53" s="23">
        <v>2.0100169999999999</v>
      </c>
      <c r="H53" s="23">
        <v>0.85824100000000003</v>
      </c>
      <c r="I53" s="23">
        <v>0.53390599999999999</v>
      </c>
    </row>
    <row r="54" spans="1:10">
      <c r="A54" s="251"/>
      <c r="B54" s="22" t="s">
        <v>114</v>
      </c>
      <c r="C54" s="72">
        <v>12.045021999999999</v>
      </c>
      <c r="D54" s="23">
        <v>0.12091399999999999</v>
      </c>
      <c r="E54" s="23">
        <v>3.7354310000000002</v>
      </c>
      <c r="F54" s="23">
        <v>7.4987640000000004</v>
      </c>
      <c r="G54" s="23">
        <v>0.19018399999999999</v>
      </c>
      <c r="H54" s="23">
        <v>0.224943</v>
      </c>
      <c r="I54" s="23">
        <v>0.274787</v>
      </c>
    </row>
    <row r="55" spans="1:10">
      <c r="A55" s="251"/>
      <c r="B55" s="22" t="s">
        <v>128</v>
      </c>
      <c r="C55" s="72">
        <v>16.154917999999999</v>
      </c>
      <c r="D55" s="23">
        <v>1.3708419999999999</v>
      </c>
      <c r="E55" s="23">
        <v>4.2232099999999999</v>
      </c>
      <c r="F55" s="23">
        <v>8.9686939999999993</v>
      </c>
      <c r="G55" s="23">
        <v>0.55223500000000003</v>
      </c>
      <c r="H55" s="23">
        <v>0.53705099999999995</v>
      </c>
      <c r="I55" s="23">
        <v>0.50288699999999997</v>
      </c>
    </row>
    <row r="56" spans="1:10">
      <c r="A56" s="251"/>
      <c r="B56" s="22" t="s">
        <v>115</v>
      </c>
      <c r="C56" s="72">
        <v>12.165775</v>
      </c>
      <c r="D56" s="23">
        <v>2.002494</v>
      </c>
      <c r="E56" s="23">
        <v>0.37545299999999998</v>
      </c>
      <c r="F56" s="23">
        <v>6.8776029999999997</v>
      </c>
      <c r="G56" s="23">
        <v>0.28432200000000002</v>
      </c>
      <c r="H56" s="23">
        <v>3.7555999999999999E-2</v>
      </c>
      <c r="I56" s="23">
        <v>2.588346</v>
      </c>
    </row>
    <row r="57" spans="1:10">
      <c r="A57" s="251"/>
      <c r="B57" s="22" t="s">
        <v>116</v>
      </c>
      <c r="C57" s="71">
        <v>16.151087</v>
      </c>
      <c r="D57" s="23">
        <v>2.247906</v>
      </c>
      <c r="E57" s="23">
        <v>4.6036859999999997</v>
      </c>
      <c r="F57" s="23">
        <v>7.2028119999999998</v>
      </c>
      <c r="G57" s="23">
        <v>1.275312</v>
      </c>
      <c r="H57" s="23">
        <v>0.23366400000000001</v>
      </c>
      <c r="I57" s="23">
        <v>0.58770599999999995</v>
      </c>
    </row>
    <row r="58" spans="1:10">
      <c r="A58" s="251"/>
      <c r="B58" s="22" t="s">
        <v>123</v>
      </c>
      <c r="C58" s="71">
        <v>15.152832</v>
      </c>
      <c r="D58" s="23">
        <v>2.179675</v>
      </c>
      <c r="E58" s="23">
        <v>3.5047869999999999</v>
      </c>
      <c r="F58" s="23">
        <v>7.3382529999999999</v>
      </c>
      <c r="G58" s="23">
        <v>0.20230400000000001</v>
      </c>
      <c r="H58" s="23">
        <v>5.5058000000000003E-2</v>
      </c>
      <c r="I58" s="23">
        <v>1.872754</v>
      </c>
    </row>
    <row r="59" spans="1:10">
      <c r="A59" s="251"/>
      <c r="B59" s="24" t="s">
        <v>117</v>
      </c>
      <c r="C59" s="73">
        <v>13.932496</v>
      </c>
      <c r="D59" s="25">
        <v>1.2883119999999999</v>
      </c>
      <c r="E59" s="25">
        <v>6.160005</v>
      </c>
      <c r="F59" s="25">
        <v>5.9448210000000001</v>
      </c>
      <c r="G59" s="25">
        <v>0.27596700000000002</v>
      </c>
      <c r="H59" s="25">
        <v>0.176759</v>
      </c>
      <c r="I59" s="25">
        <v>8.6633000000000002E-2</v>
      </c>
    </row>
    <row r="60" spans="1:10">
      <c r="A60" s="251"/>
      <c r="B60" s="26" t="s">
        <v>118</v>
      </c>
      <c r="C60" s="75">
        <v>14.434162000000001</v>
      </c>
      <c r="D60" s="27">
        <v>1.524211</v>
      </c>
      <c r="E60" s="27">
        <v>6.4668900000000002</v>
      </c>
      <c r="F60" s="27">
        <v>5.1184969999999996</v>
      </c>
      <c r="G60" s="27">
        <v>0.57342300000000002</v>
      </c>
      <c r="H60" s="27">
        <v>0.348186</v>
      </c>
      <c r="I60" s="27">
        <v>0.40295500000000001</v>
      </c>
    </row>
    <row r="61" spans="1:10">
      <c r="A61" s="251"/>
      <c r="B61" s="28" t="s">
        <v>119</v>
      </c>
      <c r="C61" s="77">
        <v>18.187493</v>
      </c>
      <c r="D61" s="39">
        <v>1.234523</v>
      </c>
      <c r="E61" s="39">
        <v>3.9526829999999999</v>
      </c>
      <c r="F61" s="39">
        <v>12.260486999999999</v>
      </c>
      <c r="G61" s="39">
        <v>4.4596999999999998E-2</v>
      </c>
      <c r="H61" s="39">
        <v>0</v>
      </c>
      <c r="I61" s="39">
        <v>0.69520300000000002</v>
      </c>
    </row>
    <row r="62" spans="1:10">
      <c r="A62" s="251"/>
      <c r="B62" s="29" t="s">
        <v>120</v>
      </c>
      <c r="C62" s="123">
        <v>17.453724000000001</v>
      </c>
      <c r="D62" s="33">
        <v>0.98375599999999996</v>
      </c>
      <c r="E62" s="33">
        <v>4.0649199999999999</v>
      </c>
      <c r="F62" s="33">
        <v>10.128750999999999</v>
      </c>
      <c r="G62" s="33">
        <v>0.80303800000000003</v>
      </c>
      <c r="H62" s="33">
        <v>0.78663000000000005</v>
      </c>
      <c r="I62" s="33">
        <v>0.68662800000000002</v>
      </c>
    </row>
    <row r="63" spans="1:10">
      <c r="A63" s="251"/>
      <c r="B63" s="24" t="s">
        <v>121</v>
      </c>
      <c r="C63" s="75">
        <v>7.0265719999999998</v>
      </c>
      <c r="D63" s="27">
        <v>0</v>
      </c>
      <c r="E63" s="27">
        <v>0.65229800000000004</v>
      </c>
      <c r="F63" s="27">
        <v>5.195303</v>
      </c>
      <c r="G63" s="27">
        <v>0.76125399999999999</v>
      </c>
      <c r="H63" s="27">
        <v>0.27591700000000002</v>
      </c>
      <c r="I63" s="27">
        <v>0.14180000000000001</v>
      </c>
    </row>
    <row r="64" spans="1:10" ht="12" customHeight="1">
      <c r="A64" s="251" t="s">
        <v>26</v>
      </c>
      <c r="B64" s="13" t="s">
        <v>129</v>
      </c>
      <c r="C64" s="82">
        <v>1220800.795498</v>
      </c>
      <c r="D64" s="83">
        <v>181540.28431300001</v>
      </c>
      <c r="E64" s="83">
        <v>370856.93522599997</v>
      </c>
      <c r="F64" s="83">
        <v>508691.50620200002</v>
      </c>
      <c r="G64" s="83">
        <v>83657.177530000001</v>
      </c>
      <c r="H64" s="83">
        <v>22033.202013999999</v>
      </c>
      <c r="I64" s="83">
        <v>54021.824630000003</v>
      </c>
      <c r="J64" s="84"/>
    </row>
    <row r="65" spans="1:10" ht="12" customHeight="1">
      <c r="A65" s="251"/>
      <c r="B65" s="16" t="s">
        <v>130</v>
      </c>
      <c r="C65" s="82">
        <v>1060776.1224549999</v>
      </c>
      <c r="D65" s="83">
        <v>168179.11500699999</v>
      </c>
      <c r="E65" s="83">
        <v>329465.61853400001</v>
      </c>
      <c r="F65" s="83">
        <v>424170.048167</v>
      </c>
      <c r="G65" s="83">
        <v>73741.160585999998</v>
      </c>
      <c r="H65" s="83">
        <v>19324.230138999999</v>
      </c>
      <c r="I65" s="83">
        <v>45895.950023999998</v>
      </c>
      <c r="J65" s="84"/>
    </row>
    <row r="66" spans="1:10">
      <c r="A66" s="251"/>
      <c r="B66" s="31" t="s">
        <v>131</v>
      </c>
      <c r="C66" s="82">
        <v>1065990.68197</v>
      </c>
      <c r="D66" s="83">
        <v>168950.510675</v>
      </c>
      <c r="E66" s="83">
        <v>330290.06996699999</v>
      </c>
      <c r="F66" s="83">
        <v>427097.165951</v>
      </c>
      <c r="G66" s="83">
        <v>74219.841109999994</v>
      </c>
      <c r="H66" s="83">
        <v>19387.649257000001</v>
      </c>
      <c r="I66" s="83">
        <v>46045.445011000003</v>
      </c>
      <c r="J66" s="84"/>
    </row>
    <row r="67" spans="1:10">
      <c r="A67" s="251"/>
      <c r="B67" s="29" t="s">
        <v>135</v>
      </c>
      <c r="C67" s="85">
        <v>44951.9</v>
      </c>
      <c r="D67" s="86">
        <v>4300.6000000000004</v>
      </c>
      <c r="E67" s="86">
        <v>15904.9</v>
      </c>
      <c r="F67" s="86">
        <v>21831</v>
      </c>
      <c r="G67" s="86">
        <v>1652.4</v>
      </c>
      <c r="H67" s="86">
        <v>285.60000000000002</v>
      </c>
      <c r="I67" s="86">
        <v>977.4</v>
      </c>
      <c r="J67" s="84"/>
    </row>
    <row r="68" spans="1:10">
      <c r="A68" s="251"/>
      <c r="B68" s="22" t="s">
        <v>99</v>
      </c>
      <c r="C68" s="87">
        <v>9323.8156760000002</v>
      </c>
      <c r="D68" s="88">
        <v>1167.3755229999999</v>
      </c>
      <c r="E68" s="88">
        <v>1272.4520070000001</v>
      </c>
      <c r="F68" s="88">
        <v>5952.8852319999996</v>
      </c>
      <c r="G68" s="88">
        <v>280.82028000000003</v>
      </c>
      <c r="H68" s="88" t="s">
        <v>170</v>
      </c>
      <c r="I68" s="88">
        <v>650.28263400000003</v>
      </c>
      <c r="J68" s="84"/>
    </row>
    <row r="69" spans="1:10">
      <c r="A69" s="251"/>
      <c r="B69" s="22" t="s">
        <v>100</v>
      </c>
      <c r="C69" s="87">
        <v>617830</v>
      </c>
      <c r="D69" s="88">
        <v>57593</v>
      </c>
      <c r="E69" s="88">
        <v>124640</v>
      </c>
      <c r="F69" s="88">
        <v>275414</v>
      </c>
      <c r="G69" s="88">
        <v>140032</v>
      </c>
      <c r="H69" s="88">
        <v>4324</v>
      </c>
      <c r="I69" s="88">
        <v>15827</v>
      </c>
      <c r="J69" s="84"/>
    </row>
    <row r="70" spans="1:10">
      <c r="A70" s="251"/>
      <c r="B70" s="22" t="s">
        <v>101</v>
      </c>
      <c r="C70" s="87">
        <v>225453</v>
      </c>
      <c r="D70" s="88">
        <v>13721</v>
      </c>
      <c r="E70" s="88">
        <v>31157</v>
      </c>
      <c r="F70" s="88">
        <v>157451</v>
      </c>
      <c r="G70" s="88">
        <v>4644</v>
      </c>
      <c r="H70" s="88">
        <v>6023</v>
      </c>
      <c r="I70" s="88">
        <v>12458</v>
      </c>
      <c r="J70" s="84"/>
    </row>
    <row r="71" spans="1:10">
      <c r="A71" s="251"/>
      <c r="B71" s="22" t="s">
        <v>127</v>
      </c>
      <c r="C71" s="87">
        <v>330286</v>
      </c>
      <c r="D71" s="88">
        <v>67871</v>
      </c>
      <c r="E71" s="88">
        <v>88205</v>
      </c>
      <c r="F71" s="88">
        <v>108062</v>
      </c>
      <c r="G71" s="88">
        <v>32777</v>
      </c>
      <c r="H71" s="88">
        <v>3058</v>
      </c>
      <c r="I71" s="88">
        <v>30313</v>
      </c>
      <c r="J71" s="84"/>
    </row>
    <row r="72" spans="1:10">
      <c r="A72" s="251"/>
      <c r="B72" s="22" t="s">
        <v>102</v>
      </c>
      <c r="C72" s="87">
        <v>2153.8000000000002</v>
      </c>
      <c r="D72" s="88">
        <v>260.7</v>
      </c>
      <c r="E72" s="88">
        <v>213.9</v>
      </c>
      <c r="F72" s="88">
        <v>1531.1</v>
      </c>
      <c r="G72" s="88">
        <v>67.3</v>
      </c>
      <c r="H72" s="88">
        <v>48.6</v>
      </c>
      <c r="I72" s="88">
        <v>32.200000000000003</v>
      </c>
      <c r="J72" s="84"/>
    </row>
    <row r="73" spans="1:10">
      <c r="A73" s="251"/>
      <c r="B73" s="22" t="s">
        <v>103</v>
      </c>
      <c r="C73" s="87">
        <v>24838.35758</v>
      </c>
      <c r="D73" s="88">
        <v>2860.5281439999999</v>
      </c>
      <c r="E73" s="88">
        <v>8756.7924540000004</v>
      </c>
      <c r="F73" s="88">
        <v>9839.0512999999992</v>
      </c>
      <c r="G73" s="88">
        <v>1789.887931</v>
      </c>
      <c r="H73" s="88">
        <v>32.643662999999997</v>
      </c>
      <c r="I73" s="88">
        <v>1559.45409</v>
      </c>
      <c r="J73" s="84"/>
    </row>
    <row r="74" spans="1:10">
      <c r="A74" s="251"/>
      <c r="B74" s="22" t="s">
        <v>104</v>
      </c>
      <c r="C74" s="90">
        <v>12371</v>
      </c>
      <c r="D74" s="88">
        <v>2993</v>
      </c>
      <c r="E74" s="88">
        <v>1310</v>
      </c>
      <c r="F74" s="88">
        <v>7270</v>
      </c>
      <c r="G74" s="88">
        <v>434</v>
      </c>
      <c r="H74" s="88">
        <v>261</v>
      </c>
      <c r="I74" s="88">
        <v>103</v>
      </c>
      <c r="J74" s="84"/>
    </row>
    <row r="75" spans="1:10">
      <c r="A75" s="251"/>
      <c r="B75" s="22" t="s">
        <v>124</v>
      </c>
      <c r="C75" s="90">
        <v>93126</v>
      </c>
      <c r="D75" s="88">
        <v>13826</v>
      </c>
      <c r="E75" s="88">
        <v>33691</v>
      </c>
      <c r="F75" s="88">
        <v>38497</v>
      </c>
      <c r="G75" s="88">
        <v>2956</v>
      </c>
      <c r="H75" s="88">
        <v>3725</v>
      </c>
      <c r="I75" s="88">
        <v>431</v>
      </c>
      <c r="J75" s="84"/>
    </row>
    <row r="76" spans="1:10">
      <c r="A76" s="251"/>
      <c r="B76" s="22" t="s">
        <v>125</v>
      </c>
      <c r="C76" s="90">
        <v>240125</v>
      </c>
      <c r="D76" s="88">
        <v>39363</v>
      </c>
      <c r="E76" s="88">
        <v>83226</v>
      </c>
      <c r="F76" s="88">
        <v>98451</v>
      </c>
      <c r="G76" s="88">
        <v>12221</v>
      </c>
      <c r="H76" s="88">
        <v>2473</v>
      </c>
      <c r="I76" s="88">
        <v>4391</v>
      </c>
      <c r="J76" s="84"/>
    </row>
    <row r="77" spans="1:10">
      <c r="A77" s="251"/>
      <c r="B77" s="22" t="s">
        <v>122</v>
      </c>
      <c r="C77" s="90">
        <v>5214.8364080000001</v>
      </c>
      <c r="D77" s="88">
        <v>771.43662900000004</v>
      </c>
      <c r="E77" s="88">
        <v>824.49521100000004</v>
      </c>
      <c r="F77" s="88">
        <v>2927.2732139999998</v>
      </c>
      <c r="G77" s="88">
        <v>478.70594199999999</v>
      </c>
      <c r="H77" s="88">
        <v>63.422485999999999</v>
      </c>
      <c r="I77" s="88">
        <v>149.502925</v>
      </c>
      <c r="J77" s="84"/>
    </row>
    <row r="78" spans="1:10">
      <c r="A78" s="251"/>
      <c r="B78" s="22" t="s">
        <v>105</v>
      </c>
      <c r="C78" s="90">
        <v>138379</v>
      </c>
      <c r="D78" s="88">
        <v>17386</v>
      </c>
      <c r="E78" s="88">
        <v>49845</v>
      </c>
      <c r="F78" s="88">
        <v>56279</v>
      </c>
      <c r="G78" s="88">
        <v>9616</v>
      </c>
      <c r="H78" s="88">
        <v>2895</v>
      </c>
      <c r="I78" s="88">
        <v>2358</v>
      </c>
      <c r="J78" s="84"/>
    </row>
    <row r="79" spans="1:10">
      <c r="A79" s="251"/>
      <c r="B79" s="22" t="s">
        <v>106</v>
      </c>
      <c r="C79" s="90">
        <v>1720.2</v>
      </c>
      <c r="D79" s="88">
        <v>272.60000000000002</v>
      </c>
      <c r="E79" s="88">
        <v>388.3</v>
      </c>
      <c r="F79" s="88">
        <v>962.6</v>
      </c>
      <c r="G79" s="88">
        <v>85.6</v>
      </c>
      <c r="H79" s="88">
        <v>4.5</v>
      </c>
      <c r="I79" s="88">
        <v>6.6</v>
      </c>
      <c r="J79" s="84"/>
    </row>
    <row r="80" spans="1:10">
      <c r="A80" s="251"/>
      <c r="B80" s="22" t="s">
        <v>107</v>
      </c>
      <c r="C80" s="90">
        <v>1848.6089999999999</v>
      </c>
      <c r="D80" s="88">
        <v>216.709</v>
      </c>
      <c r="E80" s="88">
        <v>419.173</v>
      </c>
      <c r="F80" s="88">
        <v>1115.0260000000001</v>
      </c>
      <c r="G80" s="88">
        <v>45.411000000000001</v>
      </c>
      <c r="H80" s="88">
        <v>0</v>
      </c>
      <c r="I80" s="88">
        <v>52.29</v>
      </c>
      <c r="J80" s="84"/>
    </row>
    <row r="81" spans="1:10">
      <c r="A81" s="251"/>
      <c r="B81" s="22" t="s">
        <v>108</v>
      </c>
      <c r="C81" s="90">
        <v>3476.461288</v>
      </c>
      <c r="D81" s="88">
        <v>582.38125200000002</v>
      </c>
      <c r="E81" s="88">
        <v>1070.5006350000001</v>
      </c>
      <c r="F81" s="88">
        <v>1557.093691</v>
      </c>
      <c r="G81" s="88">
        <v>72.955355999999995</v>
      </c>
      <c r="H81" s="88">
        <v>5.1976839999999997</v>
      </c>
      <c r="I81" s="88">
        <v>188.332671</v>
      </c>
      <c r="J81" s="84"/>
    </row>
    <row r="82" spans="1:10">
      <c r="A82" s="251"/>
      <c r="B82" s="22" t="s">
        <v>109</v>
      </c>
      <c r="C82" s="90">
        <v>4152.3597909999999</v>
      </c>
      <c r="D82" s="88">
        <v>1352.675199</v>
      </c>
      <c r="E82" s="88">
        <v>908.13552900000002</v>
      </c>
      <c r="F82" s="88">
        <v>1585.567826</v>
      </c>
      <c r="G82" s="88">
        <v>117.79099600000001</v>
      </c>
      <c r="H82" s="88">
        <v>128.66227499999999</v>
      </c>
      <c r="I82" s="88">
        <v>59.527965000000002</v>
      </c>
      <c r="J82" s="84"/>
    </row>
    <row r="83" spans="1:10">
      <c r="A83" s="251"/>
      <c r="B83" s="22" t="s">
        <v>110</v>
      </c>
      <c r="C83" s="90">
        <v>2931438.6913339999</v>
      </c>
      <c r="D83" s="88">
        <v>428017.74125899997</v>
      </c>
      <c r="E83" s="88">
        <v>863693.14599400002</v>
      </c>
      <c r="F83" s="88">
        <v>1207361.2715950001</v>
      </c>
      <c r="G83" s="88">
        <v>221149.328955</v>
      </c>
      <c r="H83" s="88">
        <v>15665</v>
      </c>
      <c r="I83" s="88">
        <v>195552.20353100001</v>
      </c>
      <c r="J83" s="84"/>
    </row>
    <row r="84" spans="1:10">
      <c r="A84" s="251"/>
      <c r="B84" s="22" t="s">
        <v>111</v>
      </c>
      <c r="C84" s="90">
        <v>966.06908699999997</v>
      </c>
      <c r="D84" s="88">
        <v>108.638631</v>
      </c>
      <c r="E84" s="88">
        <v>174.70563000000001</v>
      </c>
      <c r="F84" s="88">
        <v>563.20312799999999</v>
      </c>
      <c r="G84" s="88">
        <v>74.881550000000004</v>
      </c>
      <c r="H84" s="88">
        <v>0.16783300000000001</v>
      </c>
      <c r="I84" s="88">
        <v>44.472313999999997</v>
      </c>
      <c r="J84" s="84"/>
    </row>
    <row r="85" spans="1:10">
      <c r="A85" s="251"/>
      <c r="B85" s="22" t="s">
        <v>112</v>
      </c>
      <c r="C85" s="90">
        <v>72073</v>
      </c>
      <c r="D85" s="88">
        <v>6664</v>
      </c>
      <c r="E85" s="88">
        <v>21936</v>
      </c>
      <c r="F85" s="88">
        <v>31969</v>
      </c>
      <c r="G85" s="88">
        <v>5630</v>
      </c>
      <c r="H85" s="88">
        <v>3451</v>
      </c>
      <c r="I85" s="88">
        <v>2423</v>
      </c>
      <c r="J85" s="84"/>
    </row>
    <row r="86" spans="1:10">
      <c r="A86" s="251"/>
      <c r="B86" s="22" t="s">
        <v>113</v>
      </c>
      <c r="C86" s="90">
        <v>41735.57</v>
      </c>
      <c r="D86" s="88">
        <v>5197.6099999999997</v>
      </c>
      <c r="E86" s="88">
        <v>7223.45</v>
      </c>
      <c r="F86" s="88">
        <v>21225.62</v>
      </c>
      <c r="G86" s="88">
        <v>4778.96</v>
      </c>
      <c r="H86" s="88">
        <v>2040.53</v>
      </c>
      <c r="I86" s="88">
        <v>1269.4000000000001</v>
      </c>
      <c r="J86" s="84"/>
    </row>
    <row r="87" spans="1:10">
      <c r="A87" s="251"/>
      <c r="B87" s="22" t="s">
        <v>114</v>
      </c>
      <c r="C87" s="90">
        <v>162193.44</v>
      </c>
      <c r="D87" s="88">
        <v>1628.18</v>
      </c>
      <c r="E87" s="88">
        <v>50299.81</v>
      </c>
      <c r="F87" s="88">
        <v>100975.35</v>
      </c>
      <c r="G87" s="88">
        <v>2560.94</v>
      </c>
      <c r="H87" s="88">
        <v>3028.99</v>
      </c>
      <c r="I87" s="88">
        <v>3700.17</v>
      </c>
      <c r="J87" s="84"/>
    </row>
    <row r="88" spans="1:10">
      <c r="A88" s="251"/>
      <c r="B88" s="22" t="s">
        <v>128</v>
      </c>
      <c r="C88" s="90">
        <v>17265.334999999999</v>
      </c>
      <c r="D88" s="88">
        <v>1465.068</v>
      </c>
      <c r="E88" s="88">
        <v>4513.4939999999997</v>
      </c>
      <c r="F88" s="88">
        <v>9585.1620000000003</v>
      </c>
      <c r="G88" s="88">
        <v>590.19299999999998</v>
      </c>
      <c r="H88" s="88">
        <v>573.96500000000003</v>
      </c>
      <c r="I88" s="88">
        <v>537.45299999999997</v>
      </c>
      <c r="J88" s="84"/>
    </row>
    <row r="89" spans="1:10">
      <c r="A89" s="251"/>
      <c r="B89" s="22" t="s">
        <v>115</v>
      </c>
      <c r="C89" s="90">
        <v>68577.5</v>
      </c>
      <c r="D89" s="88">
        <v>11287.9</v>
      </c>
      <c r="E89" s="88">
        <v>2116.4</v>
      </c>
      <c r="F89" s="88">
        <v>38768.5</v>
      </c>
      <c r="G89" s="88">
        <v>1602.7</v>
      </c>
      <c r="H89" s="88">
        <v>211.7</v>
      </c>
      <c r="I89" s="88">
        <v>14590.3</v>
      </c>
      <c r="J89" s="84"/>
    </row>
    <row r="90" spans="1:10">
      <c r="A90" s="251"/>
      <c r="B90" s="22" t="s">
        <v>116</v>
      </c>
      <c r="C90" s="87">
        <v>4344.4487090000002</v>
      </c>
      <c r="D90" s="88">
        <v>604.65978099999995</v>
      </c>
      <c r="E90" s="88">
        <v>1238.336286</v>
      </c>
      <c r="F90" s="88">
        <v>1937.4702219999999</v>
      </c>
      <c r="G90" s="88">
        <v>343.04375299999998</v>
      </c>
      <c r="H90" s="88">
        <v>62.852684000000004</v>
      </c>
      <c r="I90" s="88">
        <v>158.085984</v>
      </c>
      <c r="J90" s="84"/>
    </row>
    <row r="91" spans="1:10">
      <c r="A91" s="251"/>
      <c r="B91" s="22" t="s">
        <v>123</v>
      </c>
      <c r="C91" s="87">
        <v>7021.0119999999997</v>
      </c>
      <c r="D91" s="88">
        <v>1009.9450000000001</v>
      </c>
      <c r="E91" s="88">
        <v>1623.931</v>
      </c>
      <c r="F91" s="88">
        <v>3400.154</v>
      </c>
      <c r="G91" s="88">
        <v>93.736999999999995</v>
      </c>
      <c r="H91" s="88">
        <v>25.510999999999999</v>
      </c>
      <c r="I91" s="88">
        <v>867.73400000000004</v>
      </c>
      <c r="J91" s="84"/>
    </row>
    <row r="92" spans="1:10">
      <c r="A92" s="251"/>
      <c r="B92" s="24" t="s">
        <v>117</v>
      </c>
      <c r="C92" s="91">
        <v>19942</v>
      </c>
      <c r="D92" s="92">
        <v>1844</v>
      </c>
      <c r="E92" s="92">
        <v>8817</v>
      </c>
      <c r="F92" s="92">
        <v>8509</v>
      </c>
      <c r="G92" s="92">
        <v>395</v>
      </c>
      <c r="H92" s="92">
        <v>253</v>
      </c>
      <c r="I92" s="92">
        <v>124</v>
      </c>
      <c r="J92" s="84"/>
    </row>
    <row r="93" spans="1:10">
      <c r="A93" s="251"/>
      <c r="B93" s="26" t="s">
        <v>118</v>
      </c>
      <c r="C93" s="93">
        <v>410076</v>
      </c>
      <c r="D93" s="94">
        <v>43303</v>
      </c>
      <c r="E93" s="94">
        <v>183725</v>
      </c>
      <c r="F93" s="94">
        <v>145417</v>
      </c>
      <c r="G93" s="94">
        <v>16291</v>
      </c>
      <c r="H93" s="94">
        <v>9892</v>
      </c>
      <c r="I93" s="94">
        <v>11448</v>
      </c>
      <c r="J93" s="84"/>
    </row>
    <row r="94" spans="1:10">
      <c r="A94" s="251"/>
      <c r="B94" s="28" t="s">
        <v>119</v>
      </c>
      <c r="C94" s="95">
        <v>328269.86923399998</v>
      </c>
      <c r="D94" s="96">
        <v>22282.172442999999</v>
      </c>
      <c r="E94" s="96">
        <v>71342.804187000002</v>
      </c>
      <c r="F94" s="96">
        <v>221292.09489800001</v>
      </c>
      <c r="G94" s="96">
        <v>804.93343000000004</v>
      </c>
      <c r="H94" s="96">
        <v>0</v>
      </c>
      <c r="I94" s="96">
        <v>12547.864276</v>
      </c>
      <c r="J94" s="84"/>
    </row>
    <row r="95" spans="1:10">
      <c r="A95" s="251"/>
      <c r="B95" s="29" t="s">
        <v>120</v>
      </c>
      <c r="C95" s="113">
        <v>381877</v>
      </c>
      <c r="D95" s="103">
        <v>21524</v>
      </c>
      <c r="E95" s="103">
        <v>88938</v>
      </c>
      <c r="F95" s="103">
        <v>221611</v>
      </c>
      <c r="G95" s="103">
        <v>17570</v>
      </c>
      <c r="H95" s="103">
        <v>17211</v>
      </c>
      <c r="I95" s="103">
        <v>15023</v>
      </c>
      <c r="J95" s="84"/>
    </row>
    <row r="96" spans="1:10">
      <c r="A96" s="251"/>
      <c r="B96" s="34" t="s">
        <v>121</v>
      </c>
      <c r="C96" s="93">
        <v>18103.548606</v>
      </c>
      <c r="D96" s="94">
        <v>0</v>
      </c>
      <c r="E96" s="94">
        <v>1680.6068110000001</v>
      </c>
      <c r="F96" s="94">
        <v>13385.391308</v>
      </c>
      <c r="G96" s="94">
        <v>1961.326362</v>
      </c>
      <c r="H96" s="94">
        <v>710.88409799999999</v>
      </c>
      <c r="I96" s="94">
        <v>365.34002700000002</v>
      </c>
      <c r="J96" s="84"/>
    </row>
    <row r="97" spans="2:10">
      <c r="B97" s="99" t="s">
        <v>133</v>
      </c>
      <c r="C97" s="38"/>
      <c r="D97" s="119"/>
      <c r="E97" s="119"/>
      <c r="F97" s="119"/>
      <c r="G97" s="119"/>
      <c r="H97" s="119"/>
      <c r="I97" s="119"/>
      <c r="J97" s="100"/>
    </row>
    <row r="98" spans="2:10">
      <c r="B98" s="1" t="s">
        <v>126</v>
      </c>
      <c r="C98" s="39"/>
    </row>
    <row r="102" spans="2:10">
      <c r="B102" s="6" t="s">
        <v>151</v>
      </c>
    </row>
    <row r="103" spans="2:10" ht="51">
      <c r="B103" s="64"/>
      <c r="C103" s="65" t="s">
        <v>6</v>
      </c>
      <c r="D103" s="66" t="s">
        <v>67</v>
      </c>
      <c r="E103" s="66" t="s">
        <v>68</v>
      </c>
      <c r="F103" s="66" t="s">
        <v>69</v>
      </c>
      <c r="G103" s="66" t="s">
        <v>70</v>
      </c>
      <c r="H103" s="66" t="s">
        <v>71</v>
      </c>
      <c r="I103" s="66" t="s">
        <v>72</v>
      </c>
    </row>
    <row r="104" spans="2:10" ht="12" customHeight="1">
      <c r="B104" s="13" t="s">
        <v>129</v>
      </c>
      <c r="C104" s="104">
        <v>7.6754439999999997</v>
      </c>
      <c r="D104" s="17">
        <v>1.141384</v>
      </c>
      <c r="E104" s="17">
        <v>2.3316590000000001</v>
      </c>
      <c r="F104" s="17">
        <v>3.1982560000000002</v>
      </c>
      <c r="G104" s="17">
        <v>0.52597099999999997</v>
      </c>
      <c r="H104" s="17">
        <v>0.13852800000000001</v>
      </c>
      <c r="I104" s="17">
        <v>0.33964699999999998</v>
      </c>
    </row>
    <row r="105" spans="2:10" ht="12" customHeight="1">
      <c r="B105" s="16" t="s">
        <v>130</v>
      </c>
      <c r="C105" s="104">
        <v>7.90212</v>
      </c>
      <c r="D105" s="17">
        <v>1.252829</v>
      </c>
      <c r="E105" s="17">
        <v>2.454313</v>
      </c>
      <c r="F105" s="17">
        <v>3.159802</v>
      </c>
      <c r="G105" s="17">
        <v>0.54932599999999998</v>
      </c>
      <c r="H105" s="17">
        <v>0.143953</v>
      </c>
      <c r="I105" s="17">
        <v>0.34189599999999998</v>
      </c>
    </row>
    <row r="106" spans="2:10">
      <c r="B106" s="18" t="s">
        <v>131</v>
      </c>
      <c r="C106" s="104">
        <v>7.9009489999999998</v>
      </c>
      <c r="D106" s="17">
        <v>1.2522340000000001</v>
      </c>
      <c r="E106" s="17">
        <v>2.4480559999999998</v>
      </c>
      <c r="F106" s="17">
        <v>3.1655739999999999</v>
      </c>
      <c r="G106" s="17">
        <v>0.55010499999999996</v>
      </c>
      <c r="H106" s="17">
        <v>0.14369799999999999</v>
      </c>
      <c r="I106" s="17">
        <v>0.341281</v>
      </c>
    </row>
    <row r="107" spans="2:10">
      <c r="B107" s="19" t="s">
        <v>135</v>
      </c>
      <c r="C107" s="105">
        <v>8.1134129999999995</v>
      </c>
      <c r="D107" s="20">
        <v>0.77622000000000002</v>
      </c>
      <c r="E107" s="20">
        <v>2.8706909999999999</v>
      </c>
      <c r="F107" s="20">
        <v>3.940299</v>
      </c>
      <c r="G107" s="20">
        <v>0.29824299999999998</v>
      </c>
      <c r="H107" s="20">
        <v>5.1547999999999997E-2</v>
      </c>
      <c r="I107" s="20">
        <v>0.17641200000000001</v>
      </c>
    </row>
    <row r="108" spans="2:10">
      <c r="B108" s="22" t="s">
        <v>99</v>
      </c>
      <c r="C108" s="106">
        <v>5.5562079999999998</v>
      </c>
      <c r="D108" s="23">
        <v>0.69565699999999997</v>
      </c>
      <c r="E108" s="23">
        <v>0.758274</v>
      </c>
      <c r="F108" s="23">
        <v>3.547418</v>
      </c>
      <c r="G108" s="23">
        <v>0.16734499999999999</v>
      </c>
      <c r="H108" s="23" t="s">
        <v>170</v>
      </c>
      <c r="I108" s="23">
        <v>0.38751400000000003</v>
      </c>
    </row>
    <row r="109" spans="2:10">
      <c r="B109" s="22" t="s">
        <v>100</v>
      </c>
      <c r="C109" s="106">
        <v>9.1034839999999999</v>
      </c>
      <c r="D109" s="23">
        <v>0.84860999999999998</v>
      </c>
      <c r="E109" s="23">
        <v>1.836522</v>
      </c>
      <c r="F109" s="23">
        <v>4.0581180000000003</v>
      </c>
      <c r="G109" s="23">
        <v>2.0633170000000001</v>
      </c>
      <c r="H109" s="23">
        <v>6.3712000000000005E-2</v>
      </c>
      <c r="I109" s="23">
        <v>0.233205</v>
      </c>
    </row>
    <row r="110" spans="2:10">
      <c r="B110" s="22" t="s">
        <v>101</v>
      </c>
      <c r="C110" s="106">
        <v>7.9619119999999999</v>
      </c>
      <c r="D110" s="23">
        <v>0.48455999999999999</v>
      </c>
      <c r="E110" s="23">
        <v>1.1003149999999999</v>
      </c>
      <c r="F110" s="23">
        <v>5.5604100000000001</v>
      </c>
      <c r="G110" s="23">
        <v>0.16400400000000001</v>
      </c>
      <c r="H110" s="23">
        <v>0.212703</v>
      </c>
      <c r="I110" s="23">
        <v>0.43995600000000001</v>
      </c>
    </row>
    <row r="111" spans="2:10">
      <c r="B111" s="22" t="s">
        <v>127</v>
      </c>
      <c r="C111" s="106">
        <v>8.5195299999999996</v>
      </c>
      <c r="D111" s="23">
        <v>1.7506919999999999</v>
      </c>
      <c r="E111" s="23">
        <v>2.2751950000000001</v>
      </c>
      <c r="F111" s="23">
        <v>2.7873950000000001</v>
      </c>
      <c r="G111" s="23">
        <v>0.84546299999999996</v>
      </c>
      <c r="H111" s="23">
        <v>7.8879000000000005E-2</v>
      </c>
      <c r="I111" s="23">
        <v>0.78190599999999999</v>
      </c>
    </row>
    <row r="112" spans="2:10">
      <c r="B112" s="22" t="s">
        <v>102</v>
      </c>
      <c r="C112" s="106">
        <v>5.9809270000000003</v>
      </c>
      <c r="D112" s="23">
        <v>0.723943</v>
      </c>
      <c r="E112" s="23">
        <v>0.59398300000000004</v>
      </c>
      <c r="F112" s="23">
        <v>4.2517399999999999</v>
      </c>
      <c r="G112" s="23">
        <v>0.186887</v>
      </c>
      <c r="H112" s="23">
        <v>0.13495799999999999</v>
      </c>
      <c r="I112" s="23">
        <v>8.9416999999999996E-2</v>
      </c>
    </row>
    <row r="113" spans="2:9">
      <c r="B113" s="22" t="s">
        <v>103</v>
      </c>
      <c r="C113" s="106">
        <v>4.9060280000000001</v>
      </c>
      <c r="D113" s="23">
        <v>0.56500600000000001</v>
      </c>
      <c r="E113" s="23">
        <v>1.7296260000000001</v>
      </c>
      <c r="F113" s="23">
        <v>1.943392</v>
      </c>
      <c r="G113" s="23">
        <v>0.35353499999999999</v>
      </c>
      <c r="H113" s="23">
        <v>6.4479999999999997E-3</v>
      </c>
      <c r="I113" s="23">
        <v>0.30802099999999999</v>
      </c>
    </row>
    <row r="114" spans="2:9">
      <c r="B114" s="22" t="s">
        <v>104</v>
      </c>
      <c r="C114" s="107">
        <v>5.9873079999999996</v>
      </c>
      <c r="D114" s="23">
        <v>1.44855</v>
      </c>
      <c r="E114" s="23">
        <v>0.63401300000000005</v>
      </c>
      <c r="F114" s="23">
        <v>3.5185300000000002</v>
      </c>
      <c r="G114" s="23">
        <v>0.21004700000000001</v>
      </c>
      <c r="H114" s="23">
        <v>0.12631899999999999</v>
      </c>
      <c r="I114" s="23">
        <v>4.9849999999999998E-2</v>
      </c>
    </row>
    <row r="115" spans="2:9">
      <c r="B115" s="22" t="s">
        <v>124</v>
      </c>
      <c r="C115" s="107">
        <v>6.916785</v>
      </c>
      <c r="D115" s="23">
        <v>1.026904</v>
      </c>
      <c r="E115" s="23">
        <v>2.502345</v>
      </c>
      <c r="F115" s="23">
        <v>2.8593030000000002</v>
      </c>
      <c r="G115" s="23">
        <v>0.219552</v>
      </c>
      <c r="H115" s="23">
        <v>0.27666800000000003</v>
      </c>
      <c r="I115" s="23">
        <v>3.2011999999999999E-2</v>
      </c>
    </row>
    <row r="116" spans="2:9">
      <c r="B116" s="22" t="s">
        <v>125</v>
      </c>
      <c r="C116" s="107">
        <v>9.0987729999999996</v>
      </c>
      <c r="D116" s="23">
        <v>1.491536</v>
      </c>
      <c r="E116" s="23">
        <v>3.1535850000000001</v>
      </c>
      <c r="F116" s="23">
        <v>3.7304879999999998</v>
      </c>
      <c r="G116" s="23">
        <v>0.46307599999999999</v>
      </c>
      <c r="H116" s="23">
        <v>9.3705999999999998E-2</v>
      </c>
      <c r="I116" s="23">
        <v>0.166383</v>
      </c>
    </row>
    <row r="117" spans="2:9">
      <c r="B117" s="22" t="s">
        <v>122</v>
      </c>
      <c r="C117" s="107">
        <v>7.6696540000000004</v>
      </c>
      <c r="D117" s="23">
        <v>1.1345810000000001</v>
      </c>
      <c r="E117" s="23">
        <v>1.2126159999999999</v>
      </c>
      <c r="F117" s="23">
        <v>4.30525</v>
      </c>
      <c r="G117" s="23">
        <v>0.70405099999999998</v>
      </c>
      <c r="H117" s="23">
        <v>9.3278E-2</v>
      </c>
      <c r="I117" s="23">
        <v>0.21987999999999999</v>
      </c>
    </row>
    <row r="118" spans="2:9">
      <c r="B118" s="22" t="s">
        <v>105</v>
      </c>
      <c r="C118" s="107">
        <v>7.1091949999999997</v>
      </c>
      <c r="D118" s="23">
        <v>0.89320299999999997</v>
      </c>
      <c r="E118" s="23">
        <v>2.560778</v>
      </c>
      <c r="F118" s="23">
        <v>2.8913229999999999</v>
      </c>
      <c r="G118" s="23">
        <v>0.49402000000000001</v>
      </c>
      <c r="H118" s="23">
        <v>0.14873</v>
      </c>
      <c r="I118" s="23">
        <v>0.121142</v>
      </c>
    </row>
    <row r="119" spans="2:9">
      <c r="B119" s="22" t="s">
        <v>106</v>
      </c>
      <c r="C119" s="107">
        <v>6.1928929999999998</v>
      </c>
      <c r="D119" s="23">
        <v>0.98138700000000001</v>
      </c>
      <c r="E119" s="23">
        <v>1.3979189999999999</v>
      </c>
      <c r="F119" s="23">
        <v>3.4654569999999998</v>
      </c>
      <c r="G119" s="23">
        <v>0.30816900000000003</v>
      </c>
      <c r="H119" s="23">
        <v>1.6199999999999999E-2</v>
      </c>
      <c r="I119" s="23">
        <v>2.3761000000000001E-2</v>
      </c>
    </row>
    <row r="120" spans="2:9">
      <c r="B120" s="22" t="s">
        <v>107</v>
      </c>
      <c r="C120" s="107">
        <v>4.7558730000000002</v>
      </c>
      <c r="D120" s="23">
        <v>0.55752199999999996</v>
      </c>
      <c r="E120" s="23">
        <v>1.0783959999999999</v>
      </c>
      <c r="F120" s="23">
        <v>2.868601</v>
      </c>
      <c r="G120" s="23">
        <v>0.116828</v>
      </c>
      <c r="H120" s="23">
        <v>0</v>
      </c>
      <c r="I120" s="23">
        <v>0.13452500000000001</v>
      </c>
    </row>
    <row r="121" spans="2:9">
      <c r="B121" s="22" t="s">
        <v>108</v>
      </c>
      <c r="C121" s="107">
        <v>5.1580260000000004</v>
      </c>
      <c r="D121" s="23">
        <v>0.86407900000000004</v>
      </c>
      <c r="E121" s="23">
        <v>1.5883020000000001</v>
      </c>
      <c r="F121" s="23">
        <v>2.31026</v>
      </c>
      <c r="G121" s="23">
        <v>0.10824400000000001</v>
      </c>
      <c r="H121" s="23">
        <v>7.7120000000000001E-3</v>
      </c>
      <c r="I121" s="23">
        <v>0.27942899999999998</v>
      </c>
    </row>
    <row r="122" spans="2:9">
      <c r="B122" s="22" t="s">
        <v>109</v>
      </c>
      <c r="C122" s="107">
        <v>5.3558789999999998</v>
      </c>
      <c r="D122" s="23">
        <v>1.744734</v>
      </c>
      <c r="E122" s="23">
        <v>1.171349</v>
      </c>
      <c r="F122" s="23">
        <v>2.0451290000000002</v>
      </c>
      <c r="G122" s="23">
        <v>0.15193200000000001</v>
      </c>
      <c r="H122" s="23">
        <v>0.16595399999999999</v>
      </c>
      <c r="I122" s="23">
        <v>7.6782000000000003E-2</v>
      </c>
    </row>
    <row r="123" spans="2:9">
      <c r="B123" s="22" t="s">
        <v>110</v>
      </c>
      <c r="C123" s="107">
        <v>4.4365199999999998</v>
      </c>
      <c r="D123" s="23">
        <v>0.64777399999999996</v>
      </c>
      <c r="E123" s="23">
        <v>1.307137</v>
      </c>
      <c r="F123" s="23">
        <v>1.8272539999999999</v>
      </c>
      <c r="G123" s="23">
        <v>0.33469300000000002</v>
      </c>
      <c r="H123" s="23">
        <v>2.3708E-2</v>
      </c>
      <c r="I123" s="23">
        <v>0.29595399999999999</v>
      </c>
    </row>
    <row r="124" spans="2:9">
      <c r="B124" s="22" t="s">
        <v>111</v>
      </c>
      <c r="C124" s="107">
        <v>5.536149</v>
      </c>
      <c r="D124" s="23">
        <v>0.62256400000000001</v>
      </c>
      <c r="E124" s="23">
        <v>1.0011669999999999</v>
      </c>
      <c r="F124" s="23">
        <v>3.2274880000000001</v>
      </c>
      <c r="G124" s="23">
        <v>0.429116</v>
      </c>
      <c r="H124" s="23">
        <v>9.6199999999999996E-4</v>
      </c>
      <c r="I124" s="23">
        <v>0.254853</v>
      </c>
    </row>
    <row r="125" spans="2:9">
      <c r="B125" s="22" t="s">
        <v>112</v>
      </c>
      <c r="C125" s="107">
        <v>7.5189690000000002</v>
      </c>
      <c r="D125" s="23">
        <v>0.69521699999999997</v>
      </c>
      <c r="E125" s="23">
        <v>2.288459</v>
      </c>
      <c r="F125" s="23">
        <v>3.3351449999999998</v>
      </c>
      <c r="G125" s="23">
        <v>0.58734600000000003</v>
      </c>
      <c r="H125" s="23">
        <v>0.36002299999999998</v>
      </c>
      <c r="I125" s="23">
        <v>0.252778</v>
      </c>
    </row>
    <row r="126" spans="2:9">
      <c r="B126" s="22" t="s">
        <v>113</v>
      </c>
      <c r="C126" s="107">
        <v>9.3322730000000007</v>
      </c>
      <c r="D126" s="23">
        <v>1.16221</v>
      </c>
      <c r="E126" s="23">
        <v>1.6151979999999999</v>
      </c>
      <c r="F126" s="23">
        <v>4.7461500000000001</v>
      </c>
      <c r="G126" s="23">
        <v>1.0685979999999999</v>
      </c>
      <c r="H126" s="23">
        <v>0.45627200000000001</v>
      </c>
      <c r="I126" s="23">
        <v>0.28384399999999999</v>
      </c>
    </row>
    <row r="127" spans="2:9">
      <c r="B127" s="22" t="s">
        <v>114</v>
      </c>
      <c r="C127" s="107">
        <v>5.2874879999999997</v>
      </c>
      <c r="D127" s="23">
        <v>5.3078E-2</v>
      </c>
      <c r="E127" s="23">
        <v>1.6397679999999999</v>
      </c>
      <c r="F127" s="23">
        <v>3.291785</v>
      </c>
      <c r="G127" s="23">
        <v>8.3486000000000005E-2</v>
      </c>
      <c r="H127" s="23">
        <v>9.8744999999999999E-2</v>
      </c>
      <c r="I127" s="23">
        <v>0.120625</v>
      </c>
    </row>
    <row r="128" spans="2:9">
      <c r="B128" s="22" t="s">
        <v>128</v>
      </c>
      <c r="C128" s="107">
        <v>7.124403</v>
      </c>
      <c r="D128" s="23">
        <v>0.604549</v>
      </c>
      <c r="E128" s="23">
        <v>1.862457</v>
      </c>
      <c r="F128" s="23">
        <v>3.955241</v>
      </c>
      <c r="G128" s="23">
        <v>0.243538</v>
      </c>
      <c r="H128" s="23">
        <v>0.236842</v>
      </c>
      <c r="I128" s="23">
        <v>0.221776</v>
      </c>
    </row>
    <row r="129" spans="2:9">
      <c r="B129" s="22" t="s">
        <v>115</v>
      </c>
      <c r="C129" s="107">
        <v>4.8936900000000003</v>
      </c>
      <c r="D129" s="23">
        <v>0.805504</v>
      </c>
      <c r="E129" s="23">
        <v>0.15102599999999999</v>
      </c>
      <c r="F129" s="23">
        <v>2.7665199999999999</v>
      </c>
      <c r="G129" s="23">
        <v>0.114369</v>
      </c>
      <c r="H129" s="23">
        <v>1.5107000000000001E-2</v>
      </c>
      <c r="I129" s="23">
        <v>1.041164</v>
      </c>
    </row>
    <row r="130" spans="2:9">
      <c r="B130" s="22" t="s">
        <v>116</v>
      </c>
      <c r="C130" s="106">
        <v>7.6168019999999999</v>
      </c>
      <c r="D130" s="23">
        <v>1.0601050000000001</v>
      </c>
      <c r="E130" s="23">
        <v>2.171084</v>
      </c>
      <c r="F130" s="23">
        <v>3.3968240000000001</v>
      </c>
      <c r="G130" s="23">
        <v>0.601433</v>
      </c>
      <c r="H130" s="23">
        <v>0.110195</v>
      </c>
      <c r="I130" s="23">
        <v>0.27716000000000002</v>
      </c>
    </row>
    <row r="131" spans="2:9">
      <c r="B131" s="22" t="s">
        <v>123</v>
      </c>
      <c r="C131" s="106">
        <v>6.4033920000000002</v>
      </c>
      <c r="D131" s="23">
        <v>0.92110300000000001</v>
      </c>
      <c r="E131" s="23">
        <v>1.4810779999999999</v>
      </c>
      <c r="F131" s="23">
        <v>3.101051</v>
      </c>
      <c r="G131" s="23">
        <v>8.5490999999999998E-2</v>
      </c>
      <c r="H131" s="23">
        <v>2.3266999999999999E-2</v>
      </c>
      <c r="I131" s="23">
        <v>0.79140200000000005</v>
      </c>
    </row>
    <row r="132" spans="2:9">
      <c r="B132" s="24" t="s">
        <v>117</v>
      </c>
      <c r="C132" s="108">
        <v>7.4497179999999998</v>
      </c>
      <c r="D132" s="25">
        <v>0.68886199999999997</v>
      </c>
      <c r="E132" s="25">
        <v>3.2937599999999998</v>
      </c>
      <c r="F132" s="25">
        <v>3.1787010000000002</v>
      </c>
      <c r="G132" s="25">
        <v>0.14756</v>
      </c>
      <c r="H132" s="25">
        <v>9.4513E-2</v>
      </c>
      <c r="I132" s="25">
        <v>4.6323000000000003E-2</v>
      </c>
    </row>
    <row r="133" spans="2:9">
      <c r="B133" s="26" t="s">
        <v>118</v>
      </c>
      <c r="C133" s="109">
        <v>6.8519740000000002</v>
      </c>
      <c r="D133" s="27">
        <v>0.72355100000000006</v>
      </c>
      <c r="E133" s="27">
        <v>3.0698669999999999</v>
      </c>
      <c r="F133" s="27">
        <v>2.4297780000000002</v>
      </c>
      <c r="G133" s="27">
        <v>0.27220699999999998</v>
      </c>
      <c r="H133" s="27">
        <v>0.16528599999999999</v>
      </c>
      <c r="I133" s="27">
        <v>0.19128500000000001</v>
      </c>
    </row>
    <row r="134" spans="2:9">
      <c r="B134" s="28" t="s">
        <v>119</v>
      </c>
      <c r="C134" s="110">
        <v>8.6464929999999995</v>
      </c>
      <c r="D134" s="39">
        <v>0.58690299999999995</v>
      </c>
      <c r="E134" s="39">
        <v>1.87914</v>
      </c>
      <c r="F134" s="39">
        <v>5.8287420000000001</v>
      </c>
      <c r="G134" s="39">
        <v>2.1201999999999999E-2</v>
      </c>
      <c r="H134" s="39">
        <v>0</v>
      </c>
      <c r="I134" s="39">
        <v>0.33050600000000002</v>
      </c>
    </row>
    <row r="135" spans="2:9">
      <c r="B135" s="29" t="s">
        <v>120</v>
      </c>
      <c r="C135" s="111">
        <v>6.6942459999999997</v>
      </c>
      <c r="D135" s="33">
        <v>0.37731199999999998</v>
      </c>
      <c r="E135" s="33">
        <v>1.55907</v>
      </c>
      <c r="F135" s="33">
        <v>3.8848069999999999</v>
      </c>
      <c r="G135" s="33">
        <v>0.30799900000000002</v>
      </c>
      <c r="H135" s="33">
        <v>0.30170599999999997</v>
      </c>
      <c r="I135" s="33">
        <v>0.263351</v>
      </c>
    </row>
    <row r="136" spans="2:9">
      <c r="B136" s="26" t="s">
        <v>121</v>
      </c>
      <c r="C136" s="109">
        <v>2.3166310000000001</v>
      </c>
      <c r="D136" s="112">
        <v>0</v>
      </c>
      <c r="E136" s="27">
        <v>0.21506</v>
      </c>
      <c r="F136" s="27">
        <v>1.712869</v>
      </c>
      <c r="G136" s="27">
        <v>0.25098199999999998</v>
      </c>
      <c r="H136" s="27">
        <v>9.0968999999999994E-2</v>
      </c>
      <c r="I136" s="27">
        <v>4.6751000000000001E-2</v>
      </c>
    </row>
    <row r="137" spans="2:9">
      <c r="B137" s="36" t="s">
        <v>98</v>
      </c>
    </row>
    <row r="138" spans="2:9">
      <c r="B138" s="1" t="s">
        <v>126</v>
      </c>
    </row>
    <row r="144" spans="2:9" ht="63">
      <c r="C144" s="240" t="s">
        <v>202</v>
      </c>
      <c r="D144" s="241" t="s">
        <v>203</v>
      </c>
      <c r="E144" s="241" t="s">
        <v>204</v>
      </c>
      <c r="F144" s="241" t="s">
        <v>205</v>
      </c>
      <c r="G144" s="241" t="s">
        <v>206</v>
      </c>
      <c r="H144" s="157" t="s">
        <v>207</v>
      </c>
    </row>
    <row r="145" spans="2:8">
      <c r="B145" s="21" t="s">
        <v>129</v>
      </c>
      <c r="C145" s="21">
        <v>1.141384</v>
      </c>
      <c r="D145" s="21">
        <v>2.3316590000000001</v>
      </c>
      <c r="E145" s="21">
        <v>3.1982560000000002</v>
      </c>
      <c r="F145" s="21">
        <v>0.52597099999999997</v>
      </c>
      <c r="G145" s="21">
        <v>0.13852800000000001</v>
      </c>
      <c r="H145" s="21">
        <v>0.33964699999999998</v>
      </c>
    </row>
    <row r="146" spans="2:8">
      <c r="B146" s="21" t="s">
        <v>130</v>
      </c>
      <c r="C146" s="21">
        <v>1.252829</v>
      </c>
      <c r="D146" s="21">
        <v>2.454313</v>
      </c>
      <c r="E146" s="21">
        <v>3.159802</v>
      </c>
      <c r="F146" s="21">
        <v>0.54932599999999998</v>
      </c>
      <c r="G146" s="21">
        <v>0.143953</v>
      </c>
      <c r="H146" s="21">
        <v>0.34189599999999998</v>
      </c>
    </row>
    <row r="147" spans="2:8">
      <c r="B147" s="21" t="s">
        <v>131</v>
      </c>
      <c r="C147" s="21">
        <v>1.2522340000000001</v>
      </c>
      <c r="D147" s="21">
        <v>2.4480559999999998</v>
      </c>
      <c r="E147" s="21">
        <v>3.1655739999999999</v>
      </c>
      <c r="F147" s="21">
        <v>0.55010499999999996</v>
      </c>
      <c r="G147" s="21">
        <v>0.14369799999999999</v>
      </c>
      <c r="H147" s="21">
        <v>0.341281</v>
      </c>
    </row>
    <row r="148" spans="2:8">
      <c r="B148" s="21"/>
      <c r="C148" s="21"/>
      <c r="D148" s="21"/>
      <c r="E148" s="21"/>
      <c r="F148" s="21"/>
      <c r="G148" s="21"/>
      <c r="H148" s="21"/>
    </row>
    <row r="149" spans="2:8">
      <c r="B149" s="21" t="s">
        <v>135</v>
      </c>
      <c r="C149" s="21">
        <v>0.77622000000000002</v>
      </c>
      <c r="D149" s="21">
        <v>2.8706909999999999</v>
      </c>
      <c r="E149" s="21">
        <v>3.940299</v>
      </c>
      <c r="F149" s="21">
        <v>0.29824299999999998</v>
      </c>
      <c r="G149" s="21">
        <v>5.1547999999999997E-2</v>
      </c>
      <c r="H149" s="21">
        <v>0.17641200000000001</v>
      </c>
    </row>
    <row r="150" spans="2:8">
      <c r="B150" s="21" t="s">
        <v>99</v>
      </c>
      <c r="C150" s="21">
        <v>0.69565699999999997</v>
      </c>
      <c r="D150" s="21">
        <v>0.758274</v>
      </c>
      <c r="E150" s="21">
        <v>3.547418</v>
      </c>
      <c r="F150" s="21">
        <v>0.16734499999999999</v>
      </c>
      <c r="G150" s="21" t="s">
        <v>170</v>
      </c>
      <c r="H150" s="21">
        <v>0.38751400000000003</v>
      </c>
    </row>
    <row r="151" spans="2:8">
      <c r="B151" s="21" t="s">
        <v>100</v>
      </c>
      <c r="C151" s="21">
        <v>0.84860999999999998</v>
      </c>
      <c r="D151" s="21">
        <v>1.836522</v>
      </c>
      <c r="E151" s="21">
        <v>4.0581180000000003</v>
      </c>
      <c r="F151" s="21">
        <v>2.0633170000000001</v>
      </c>
      <c r="G151" s="21">
        <v>6.3712000000000005E-2</v>
      </c>
      <c r="H151" s="21">
        <v>0.233205</v>
      </c>
    </row>
    <row r="152" spans="2:8">
      <c r="B152" s="21" t="s">
        <v>101</v>
      </c>
      <c r="C152" s="21">
        <v>0.48455999999999999</v>
      </c>
      <c r="D152" s="21">
        <v>1.1003149999999999</v>
      </c>
      <c r="E152" s="21">
        <v>5.5604100000000001</v>
      </c>
      <c r="F152" s="21">
        <v>0.16400400000000001</v>
      </c>
      <c r="G152" s="21">
        <v>0.212703</v>
      </c>
      <c r="H152" s="21">
        <v>0.43995600000000001</v>
      </c>
    </row>
    <row r="153" spans="2:8">
      <c r="B153" s="21" t="s">
        <v>127</v>
      </c>
      <c r="C153" s="21">
        <v>1.7506919999999999</v>
      </c>
      <c r="D153" s="21">
        <v>2.2751950000000001</v>
      </c>
      <c r="E153" s="21">
        <v>2.7873950000000001</v>
      </c>
      <c r="F153" s="21">
        <v>0.84546299999999996</v>
      </c>
      <c r="G153" s="21">
        <v>7.8879000000000005E-2</v>
      </c>
      <c r="H153" s="21">
        <v>0.78190599999999999</v>
      </c>
    </row>
    <row r="154" spans="2:8">
      <c r="B154" s="21" t="s">
        <v>102</v>
      </c>
      <c r="C154" s="21">
        <v>0.723943</v>
      </c>
      <c r="D154" s="21">
        <v>0.59398300000000004</v>
      </c>
      <c r="E154" s="21">
        <v>4.2517399999999999</v>
      </c>
      <c r="F154" s="21">
        <v>0.186887</v>
      </c>
      <c r="G154" s="21">
        <v>0.13495799999999999</v>
      </c>
      <c r="H154" s="21">
        <v>8.9416999999999996E-2</v>
      </c>
    </row>
    <row r="155" spans="2:8">
      <c r="B155" s="21" t="s">
        <v>103</v>
      </c>
      <c r="C155" s="21">
        <v>0.56500600000000001</v>
      </c>
      <c r="D155" s="21">
        <v>1.7296260000000001</v>
      </c>
      <c r="E155" s="21">
        <v>1.943392</v>
      </c>
      <c r="F155" s="21">
        <v>0.35353499999999999</v>
      </c>
      <c r="G155" s="21">
        <v>6.4479999999999997E-3</v>
      </c>
      <c r="H155" s="21">
        <v>0.30802099999999999</v>
      </c>
    </row>
    <row r="156" spans="2:8">
      <c r="B156" s="21" t="s">
        <v>104</v>
      </c>
      <c r="C156" s="21">
        <v>1.44855</v>
      </c>
      <c r="D156" s="21">
        <v>0.63401300000000005</v>
      </c>
      <c r="E156" s="21">
        <v>3.5185300000000002</v>
      </c>
      <c r="F156" s="21">
        <v>0.21004700000000001</v>
      </c>
      <c r="G156" s="21">
        <v>0.12631899999999999</v>
      </c>
      <c r="H156" s="21">
        <v>4.9849999999999998E-2</v>
      </c>
    </row>
    <row r="157" spans="2:8">
      <c r="B157" s="21" t="s">
        <v>124</v>
      </c>
      <c r="C157" s="21">
        <v>1.026904</v>
      </c>
      <c r="D157" s="21">
        <v>2.502345</v>
      </c>
      <c r="E157" s="21">
        <v>2.8593030000000002</v>
      </c>
      <c r="F157" s="21">
        <v>0.219552</v>
      </c>
      <c r="G157" s="21">
        <v>0.27666800000000003</v>
      </c>
      <c r="H157" s="21">
        <v>3.2011999999999999E-2</v>
      </c>
    </row>
    <row r="158" spans="2:8">
      <c r="B158" s="21" t="s">
        <v>125</v>
      </c>
      <c r="C158" s="21">
        <v>1.491536</v>
      </c>
      <c r="D158" s="21">
        <v>3.1535850000000001</v>
      </c>
      <c r="E158" s="21">
        <v>3.7304879999999998</v>
      </c>
      <c r="F158" s="21">
        <v>0.46307599999999999</v>
      </c>
      <c r="G158" s="21">
        <v>9.3705999999999998E-2</v>
      </c>
      <c r="H158" s="21">
        <v>0.166383</v>
      </c>
    </row>
    <row r="159" spans="2:8">
      <c r="B159" s="21" t="s">
        <v>122</v>
      </c>
      <c r="C159" s="21">
        <v>1.1345810000000001</v>
      </c>
      <c r="D159" s="21">
        <v>1.2126159999999999</v>
      </c>
      <c r="E159" s="21">
        <v>4.30525</v>
      </c>
      <c r="F159" s="21">
        <v>0.70405099999999998</v>
      </c>
      <c r="G159" s="21">
        <v>9.3278E-2</v>
      </c>
      <c r="H159" s="21">
        <v>0.21987999999999999</v>
      </c>
    </row>
    <row r="160" spans="2:8">
      <c r="B160" s="21" t="s">
        <v>105</v>
      </c>
      <c r="C160" s="21">
        <v>0.89320299999999997</v>
      </c>
      <c r="D160" s="21">
        <v>2.560778</v>
      </c>
      <c r="E160" s="21">
        <v>2.8913229999999999</v>
      </c>
      <c r="F160" s="21">
        <v>0.49402000000000001</v>
      </c>
      <c r="G160" s="21">
        <v>0.14873</v>
      </c>
      <c r="H160" s="21">
        <v>0.121142</v>
      </c>
    </row>
    <row r="161" spans="2:8">
      <c r="B161" s="21" t="s">
        <v>106</v>
      </c>
      <c r="C161" s="21">
        <v>0.98138700000000001</v>
      </c>
      <c r="D161" s="21">
        <v>1.3979189999999999</v>
      </c>
      <c r="E161" s="21">
        <v>3.4654569999999998</v>
      </c>
      <c r="F161" s="21">
        <v>0.30816900000000003</v>
      </c>
      <c r="G161" s="21">
        <v>1.6199999999999999E-2</v>
      </c>
      <c r="H161" s="21">
        <v>2.3761000000000001E-2</v>
      </c>
    </row>
    <row r="162" spans="2:8">
      <c r="B162" s="21" t="s">
        <v>107</v>
      </c>
      <c r="C162" s="21">
        <v>0.55752199999999996</v>
      </c>
      <c r="D162" s="21">
        <v>1.0783959999999999</v>
      </c>
      <c r="E162" s="21">
        <v>2.868601</v>
      </c>
      <c r="F162" s="21">
        <v>0.116828</v>
      </c>
      <c r="G162" s="21">
        <v>0</v>
      </c>
      <c r="H162" s="21">
        <v>0.13452500000000001</v>
      </c>
    </row>
    <row r="163" spans="2:8">
      <c r="B163" s="21" t="s">
        <v>108</v>
      </c>
      <c r="C163" s="21">
        <v>0.86407900000000004</v>
      </c>
      <c r="D163" s="21">
        <v>1.5883020000000001</v>
      </c>
      <c r="E163" s="21">
        <v>2.31026</v>
      </c>
      <c r="F163" s="21">
        <v>0.10824400000000001</v>
      </c>
      <c r="G163" s="21">
        <v>7.7120000000000001E-3</v>
      </c>
      <c r="H163" s="21">
        <v>0.27942899999999998</v>
      </c>
    </row>
    <row r="164" spans="2:8">
      <c r="B164" s="21" t="s">
        <v>109</v>
      </c>
      <c r="C164" s="21">
        <v>1.744734</v>
      </c>
      <c r="D164" s="21">
        <v>1.171349</v>
      </c>
      <c r="E164" s="21">
        <v>2.0451290000000002</v>
      </c>
      <c r="F164" s="21">
        <v>0.15193200000000001</v>
      </c>
      <c r="G164" s="21">
        <v>0.16595399999999999</v>
      </c>
      <c r="H164" s="21">
        <v>7.6782000000000003E-2</v>
      </c>
    </row>
    <row r="165" spans="2:8">
      <c r="B165" s="21" t="s">
        <v>110</v>
      </c>
      <c r="C165" s="21">
        <v>0.64777399999999996</v>
      </c>
      <c r="D165" s="21">
        <v>1.307137</v>
      </c>
      <c r="E165" s="21">
        <v>1.8272539999999999</v>
      </c>
      <c r="F165" s="21">
        <v>0.33469300000000002</v>
      </c>
      <c r="G165" s="21">
        <v>2.3708E-2</v>
      </c>
      <c r="H165" s="21">
        <v>0.29595399999999999</v>
      </c>
    </row>
    <row r="166" spans="2:8">
      <c r="B166" s="21" t="s">
        <v>111</v>
      </c>
      <c r="C166" s="21">
        <v>0.62256400000000001</v>
      </c>
      <c r="D166" s="21">
        <v>1.0011669999999999</v>
      </c>
      <c r="E166" s="21">
        <v>3.2274880000000001</v>
      </c>
      <c r="F166" s="21">
        <v>0.429116</v>
      </c>
      <c r="G166" s="21">
        <v>9.6199999999999996E-4</v>
      </c>
      <c r="H166" s="21">
        <v>0.254853</v>
      </c>
    </row>
    <row r="167" spans="2:8">
      <c r="B167" s="21" t="s">
        <v>112</v>
      </c>
      <c r="C167" s="21">
        <v>0.69521699999999997</v>
      </c>
      <c r="D167" s="21">
        <v>2.288459</v>
      </c>
      <c r="E167" s="21">
        <v>3.3351449999999998</v>
      </c>
      <c r="F167" s="21">
        <v>0.58734600000000003</v>
      </c>
      <c r="G167" s="21">
        <v>0.36002299999999998</v>
      </c>
      <c r="H167" s="21">
        <v>0.252778</v>
      </c>
    </row>
    <row r="168" spans="2:8">
      <c r="B168" s="21" t="s">
        <v>113</v>
      </c>
      <c r="C168" s="21">
        <v>1.16221</v>
      </c>
      <c r="D168" s="21">
        <v>1.6151979999999999</v>
      </c>
      <c r="E168" s="21">
        <v>4.7461500000000001</v>
      </c>
      <c r="F168" s="21">
        <v>1.0685979999999999</v>
      </c>
      <c r="G168" s="21">
        <v>0.45627200000000001</v>
      </c>
      <c r="H168" s="21">
        <v>0.28384399999999999</v>
      </c>
    </row>
    <row r="169" spans="2:8">
      <c r="B169" s="21" t="s">
        <v>114</v>
      </c>
      <c r="C169" s="21">
        <v>5.3078E-2</v>
      </c>
      <c r="D169" s="21">
        <v>1.6397679999999999</v>
      </c>
      <c r="E169" s="21">
        <v>3.291785</v>
      </c>
      <c r="F169" s="21">
        <v>8.3486000000000005E-2</v>
      </c>
      <c r="G169" s="21">
        <v>9.8744999999999999E-2</v>
      </c>
      <c r="H169" s="21">
        <v>0.120625</v>
      </c>
    </row>
    <row r="170" spans="2:8">
      <c r="B170" s="21" t="s">
        <v>128</v>
      </c>
      <c r="C170" s="21">
        <v>0.604549</v>
      </c>
      <c r="D170" s="21">
        <v>1.862457</v>
      </c>
      <c r="E170" s="21">
        <v>3.955241</v>
      </c>
      <c r="F170" s="21">
        <v>0.243538</v>
      </c>
      <c r="G170" s="21">
        <v>0.236842</v>
      </c>
      <c r="H170" s="21">
        <v>0.221776</v>
      </c>
    </row>
    <row r="171" spans="2:8">
      <c r="B171" s="21" t="s">
        <v>115</v>
      </c>
      <c r="C171" s="21">
        <v>0.805504</v>
      </c>
      <c r="D171" s="21">
        <v>0.15102599999999999</v>
      </c>
      <c r="E171" s="21">
        <v>2.7665199999999999</v>
      </c>
      <c r="F171" s="21">
        <v>0.114369</v>
      </c>
      <c r="G171" s="21">
        <v>1.5107000000000001E-2</v>
      </c>
      <c r="H171" s="21">
        <v>1.041164</v>
      </c>
    </row>
    <row r="172" spans="2:8">
      <c r="B172" s="21" t="s">
        <v>116</v>
      </c>
      <c r="C172" s="21">
        <v>1.0601050000000001</v>
      </c>
      <c r="D172" s="21">
        <v>2.171084</v>
      </c>
      <c r="E172" s="21">
        <v>3.3968240000000001</v>
      </c>
      <c r="F172" s="21">
        <v>0.601433</v>
      </c>
      <c r="G172" s="21">
        <v>0.110195</v>
      </c>
      <c r="H172" s="21">
        <v>0.27716000000000002</v>
      </c>
    </row>
    <row r="173" spans="2:8">
      <c r="B173" s="21" t="s">
        <v>123</v>
      </c>
      <c r="C173" s="21">
        <v>0.92110300000000001</v>
      </c>
      <c r="D173" s="21">
        <v>1.4810779999999999</v>
      </c>
      <c r="E173" s="21">
        <v>3.101051</v>
      </c>
      <c r="F173" s="21">
        <v>8.5490999999999998E-2</v>
      </c>
      <c r="G173" s="21">
        <v>2.3266999999999999E-2</v>
      </c>
      <c r="H173" s="21">
        <v>0.79140200000000005</v>
      </c>
    </row>
    <row r="174" spans="2:8">
      <c r="B174" s="21" t="s">
        <v>117</v>
      </c>
      <c r="C174" s="21">
        <v>0.68886199999999997</v>
      </c>
      <c r="D174" s="21">
        <v>3.2937599999999998</v>
      </c>
      <c r="E174" s="21">
        <v>3.1787010000000002</v>
      </c>
      <c r="F174" s="21">
        <v>0.14756</v>
      </c>
      <c r="G174" s="21">
        <v>9.4513E-2</v>
      </c>
      <c r="H174" s="21">
        <v>4.6323000000000003E-2</v>
      </c>
    </row>
    <row r="175" spans="2:8">
      <c r="B175" s="21" t="s">
        <v>118</v>
      </c>
      <c r="C175" s="21">
        <v>0.72355100000000006</v>
      </c>
      <c r="D175" s="21">
        <v>3.0698669999999999</v>
      </c>
      <c r="E175" s="21">
        <v>2.4297780000000002</v>
      </c>
      <c r="F175" s="21">
        <v>0.27220699999999998</v>
      </c>
      <c r="G175" s="21">
        <v>0.16528599999999999</v>
      </c>
      <c r="H175" s="21">
        <v>0.19128500000000001</v>
      </c>
    </row>
    <row r="176" spans="2:8">
      <c r="B176" s="21"/>
      <c r="C176" s="21"/>
      <c r="D176" s="21"/>
      <c r="E176" s="21"/>
      <c r="F176" s="21"/>
      <c r="G176" s="21"/>
      <c r="H176" s="21"/>
    </row>
    <row r="177" spans="2:8">
      <c r="B177" s="21" t="s">
        <v>119</v>
      </c>
      <c r="C177" s="21">
        <v>0.58690299999999995</v>
      </c>
      <c r="D177" s="21">
        <v>1.87914</v>
      </c>
      <c r="E177" s="21">
        <v>5.8287420000000001</v>
      </c>
      <c r="F177" s="21">
        <v>2.1201999999999999E-2</v>
      </c>
      <c r="G177" s="21">
        <v>0</v>
      </c>
      <c r="H177" s="21">
        <v>0.33050600000000002</v>
      </c>
    </row>
    <row r="178" spans="2:8">
      <c r="B178" s="21" t="s">
        <v>120</v>
      </c>
      <c r="C178" s="21">
        <v>0.37731199999999998</v>
      </c>
      <c r="D178" s="21">
        <v>1.55907</v>
      </c>
      <c r="E178" s="21">
        <v>3.8848069999999999</v>
      </c>
      <c r="F178" s="21">
        <v>0.30799900000000002</v>
      </c>
      <c r="G178" s="21">
        <v>0.30170599999999997</v>
      </c>
      <c r="H178" s="21">
        <v>0.263351</v>
      </c>
    </row>
    <row r="179" spans="2:8">
      <c r="B179" s="21" t="s">
        <v>121</v>
      </c>
      <c r="C179" s="21">
        <v>0</v>
      </c>
      <c r="D179" s="21">
        <v>0.21506</v>
      </c>
      <c r="E179" s="21">
        <v>1.712869</v>
      </c>
      <c r="F179" s="21">
        <v>0.25098199999999998</v>
      </c>
      <c r="G179" s="21">
        <v>9.0968999999999994E-2</v>
      </c>
      <c r="H179" s="21">
        <v>4.6751000000000001E-2</v>
      </c>
    </row>
  </sheetData>
  <mergeCells count="3">
    <mergeCell ref="A4:A28"/>
    <mergeCell ref="A31:A63"/>
    <mergeCell ref="A64:A9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>
    <tabColor theme="5"/>
  </sheetPr>
  <dimension ref="A1:P184"/>
  <sheetViews>
    <sheetView workbookViewId="0">
      <selection activeCell="L19" sqref="L19"/>
    </sheetView>
  </sheetViews>
  <sheetFormatPr baseColWidth="10" defaultColWidth="9.140625" defaultRowHeight="12.75"/>
  <cols>
    <col min="1" max="1" width="9.140625" style="1"/>
    <col min="2" max="2" width="14.85546875" style="1" customWidth="1"/>
    <col min="3" max="3" width="14.140625" style="1" customWidth="1"/>
    <col min="4" max="4" width="12.5703125" style="1" customWidth="1"/>
    <col min="5" max="5" width="11.42578125" style="1" customWidth="1"/>
    <col min="6" max="6" width="12.5703125" style="1" customWidth="1"/>
    <col min="7" max="9" width="11.42578125" style="1" customWidth="1"/>
    <col min="10" max="16384" width="9.140625" style="1"/>
  </cols>
  <sheetData>
    <row r="1" spans="1:16">
      <c r="A1" s="6" t="s">
        <v>152</v>
      </c>
      <c r="N1" s="58"/>
      <c r="O1" s="58"/>
      <c r="P1" s="58"/>
    </row>
    <row r="2" spans="1:16" ht="51">
      <c r="A2" s="63"/>
      <c r="B2" s="64"/>
      <c r="C2" s="65" t="s">
        <v>7</v>
      </c>
      <c r="D2" s="66" t="s">
        <v>73</v>
      </c>
      <c r="E2" s="66" t="s">
        <v>74</v>
      </c>
      <c r="F2" s="66" t="s">
        <v>78</v>
      </c>
      <c r="G2" s="66" t="s">
        <v>75</v>
      </c>
      <c r="H2" s="66" t="s">
        <v>76</v>
      </c>
      <c r="I2" s="66" t="s">
        <v>77</v>
      </c>
    </row>
    <row r="3" spans="1:16">
      <c r="A3" s="252" t="s">
        <v>24</v>
      </c>
      <c r="B3" s="13" t="s">
        <v>129</v>
      </c>
      <c r="C3" s="67">
        <v>1.145267</v>
      </c>
      <c r="D3" s="17">
        <v>0.37883499999999998</v>
      </c>
      <c r="E3" s="17">
        <v>0.47109499999999999</v>
      </c>
      <c r="F3" s="17">
        <v>0.19813800000000001</v>
      </c>
      <c r="G3" s="17">
        <v>5.6489999999999999E-2</v>
      </c>
      <c r="H3" s="17">
        <v>1.8504E-2</v>
      </c>
      <c r="I3" s="17">
        <v>2.2204000000000002E-2</v>
      </c>
    </row>
    <row r="4" spans="1:16">
      <c r="A4" s="253"/>
      <c r="B4" s="16" t="s">
        <v>130</v>
      </c>
      <c r="C4" s="67">
        <v>1.1136760000000001</v>
      </c>
      <c r="D4" s="17">
        <v>0.36787999999999998</v>
      </c>
      <c r="E4" s="17">
        <v>0.45614399999999999</v>
      </c>
      <c r="F4" s="17">
        <v>0.204621</v>
      </c>
      <c r="G4" s="17">
        <v>4.6720999999999999E-2</v>
      </c>
      <c r="H4" s="17">
        <v>2.0122999999999999E-2</v>
      </c>
      <c r="I4" s="17">
        <v>1.8185E-2</v>
      </c>
    </row>
    <row r="5" spans="1:16" ht="12.75" customHeight="1">
      <c r="A5" s="253"/>
      <c r="B5" s="18" t="s">
        <v>131</v>
      </c>
      <c r="C5" s="67">
        <v>1.115926</v>
      </c>
      <c r="D5" s="17">
        <v>0.36793799999999999</v>
      </c>
      <c r="E5" s="17">
        <v>0.45719900000000002</v>
      </c>
      <c r="F5" s="17">
        <v>0.20503299999999999</v>
      </c>
      <c r="G5" s="17">
        <v>4.7215E-2</v>
      </c>
      <c r="H5" s="17">
        <v>2.0253E-2</v>
      </c>
      <c r="I5" s="17">
        <v>1.8287000000000001E-2</v>
      </c>
    </row>
    <row r="6" spans="1:16">
      <c r="A6" s="253"/>
      <c r="B6" s="19" t="s">
        <v>135</v>
      </c>
      <c r="C6" s="69">
        <v>1.2369410000000001</v>
      </c>
      <c r="D6" s="20">
        <v>0.39144899999999999</v>
      </c>
      <c r="E6" s="20">
        <v>0.51578900000000005</v>
      </c>
      <c r="F6" s="20">
        <v>0.18843299999999999</v>
      </c>
      <c r="G6" s="20">
        <v>8.2158999999999996E-2</v>
      </c>
      <c r="H6" s="20">
        <v>1.1280999999999999E-2</v>
      </c>
      <c r="I6" s="20">
        <v>4.7812E-2</v>
      </c>
    </row>
    <row r="7" spans="1:16">
      <c r="A7" s="253"/>
      <c r="B7" s="22" t="s">
        <v>99</v>
      </c>
      <c r="C7" s="71">
        <v>0.61506000000000005</v>
      </c>
      <c r="D7" s="23">
        <v>0.117268</v>
      </c>
      <c r="E7" s="23">
        <v>0.36591299999999999</v>
      </c>
      <c r="F7" s="23">
        <v>9.5469999999999999E-2</v>
      </c>
      <c r="G7" s="23">
        <v>3.6409999999999998E-2</v>
      </c>
      <c r="H7" s="23" t="s">
        <v>170</v>
      </c>
      <c r="I7" s="23" t="s">
        <v>170</v>
      </c>
    </row>
    <row r="8" spans="1:16">
      <c r="A8" s="253"/>
      <c r="B8" s="22" t="s">
        <v>100</v>
      </c>
      <c r="C8" s="71">
        <v>1.383049</v>
      </c>
      <c r="D8" s="23">
        <v>0.47925800000000002</v>
      </c>
      <c r="E8" s="23">
        <v>0.61559699999999995</v>
      </c>
      <c r="F8" s="23">
        <v>0.14688899999999999</v>
      </c>
      <c r="G8" s="23">
        <v>2.4062E-2</v>
      </c>
      <c r="H8" s="23">
        <v>2.0864000000000001E-2</v>
      </c>
      <c r="I8" s="23">
        <v>9.6379000000000006E-2</v>
      </c>
    </row>
    <row r="9" spans="1:16">
      <c r="A9" s="253"/>
      <c r="B9" s="22" t="s">
        <v>101</v>
      </c>
      <c r="C9" s="71">
        <v>1.3996109999999999</v>
      </c>
      <c r="D9" s="23">
        <v>0.31137399999999998</v>
      </c>
      <c r="E9" s="23">
        <v>0.51832100000000003</v>
      </c>
      <c r="F9" s="23">
        <v>0.19391600000000001</v>
      </c>
      <c r="G9" s="23">
        <v>0.36441699999999999</v>
      </c>
      <c r="H9" s="23">
        <v>3.88E-4</v>
      </c>
      <c r="I9" s="23">
        <v>1.1195E-2</v>
      </c>
      <c r="K9" s="40"/>
    </row>
    <row r="10" spans="1:16">
      <c r="A10" s="253"/>
      <c r="B10" s="22" t="s">
        <v>127</v>
      </c>
      <c r="C10" s="71">
        <v>1.0306409999999999</v>
      </c>
      <c r="D10" s="23">
        <v>0.25611299999999998</v>
      </c>
      <c r="E10" s="23">
        <v>0.390347</v>
      </c>
      <c r="F10" s="23">
        <v>0.28832999999999998</v>
      </c>
      <c r="G10" s="23">
        <v>2.3473000000000001E-2</v>
      </c>
      <c r="H10" s="23">
        <v>4.9447999999999999E-2</v>
      </c>
      <c r="I10" s="23">
        <v>2.2931E-2</v>
      </c>
      <c r="K10" s="2"/>
    </row>
    <row r="11" spans="1:16">
      <c r="A11" s="253"/>
      <c r="B11" s="22" t="s">
        <v>102</v>
      </c>
      <c r="C11" s="71">
        <v>1.8821950000000001</v>
      </c>
      <c r="D11" s="23">
        <v>0.52456000000000003</v>
      </c>
      <c r="E11" s="23">
        <v>0.89305699999999999</v>
      </c>
      <c r="F11" s="23">
        <v>0.16855899999999999</v>
      </c>
      <c r="G11" s="23">
        <v>3.8877000000000002E-2</v>
      </c>
      <c r="H11" s="23">
        <v>8.7750999999999996E-2</v>
      </c>
      <c r="I11" s="23">
        <v>0.16911399999999999</v>
      </c>
    </row>
    <row r="12" spans="1:16">
      <c r="A12" s="253"/>
      <c r="B12" s="22" t="s">
        <v>103</v>
      </c>
      <c r="C12" s="71">
        <v>0.417682</v>
      </c>
      <c r="D12" s="23">
        <v>7.9755999999999994E-2</v>
      </c>
      <c r="E12" s="23">
        <v>0.17724000000000001</v>
      </c>
      <c r="F12" s="23">
        <v>0.142236</v>
      </c>
      <c r="G12" s="23">
        <v>8.3090000000000004E-3</v>
      </c>
      <c r="H12" s="23">
        <v>8.9499999999999996E-4</v>
      </c>
      <c r="I12" s="23">
        <v>9.2460000000000007E-3</v>
      </c>
    </row>
    <row r="13" spans="1:16">
      <c r="A13" s="253"/>
      <c r="B13" s="22" t="s">
        <v>104</v>
      </c>
      <c r="C13" s="72">
        <v>1.053623</v>
      </c>
      <c r="D13" s="23">
        <v>0.52173000000000003</v>
      </c>
      <c r="E13" s="23">
        <v>0.15826100000000001</v>
      </c>
      <c r="F13" s="23">
        <v>0.12438299999999999</v>
      </c>
      <c r="G13" s="23">
        <v>0.117607</v>
      </c>
      <c r="H13" s="23">
        <v>0</v>
      </c>
      <c r="I13" s="23">
        <v>0.13164200000000001</v>
      </c>
    </row>
    <row r="14" spans="1:16">
      <c r="A14" s="253"/>
      <c r="B14" s="22" t="s">
        <v>124</v>
      </c>
      <c r="C14" s="72">
        <v>1.232864</v>
      </c>
      <c r="D14" s="23">
        <v>0.445492</v>
      </c>
      <c r="E14" s="23">
        <v>0.46822000000000003</v>
      </c>
      <c r="F14" s="23">
        <v>0.20113200000000001</v>
      </c>
      <c r="G14" s="23">
        <v>8.1551999999999999E-2</v>
      </c>
      <c r="H14" s="23">
        <v>1.077E-2</v>
      </c>
      <c r="I14" s="23">
        <v>2.5699E-2</v>
      </c>
    </row>
    <row r="15" spans="1:16">
      <c r="A15" s="253"/>
      <c r="B15" s="22" t="s">
        <v>125</v>
      </c>
      <c r="C15" s="72">
        <v>1.4324239999999999</v>
      </c>
      <c r="D15" s="23">
        <v>0.55557000000000001</v>
      </c>
      <c r="E15" s="23">
        <v>0.69504999999999995</v>
      </c>
      <c r="F15" s="23">
        <v>0.15831200000000001</v>
      </c>
      <c r="G15" s="23">
        <v>2.0726999999999999E-2</v>
      </c>
      <c r="H15" s="23">
        <v>0</v>
      </c>
      <c r="I15" s="23">
        <v>2.7659999999999998E-3</v>
      </c>
    </row>
    <row r="16" spans="1:16">
      <c r="A16" s="253"/>
      <c r="B16" s="22" t="s">
        <v>122</v>
      </c>
      <c r="C16" s="72">
        <v>1.560119</v>
      </c>
      <c r="D16" s="23">
        <v>0.379297</v>
      </c>
      <c r="E16" s="23">
        <v>0.66547699999999999</v>
      </c>
      <c r="F16" s="23">
        <v>0.28633199999999998</v>
      </c>
      <c r="G16" s="23">
        <v>0.144618</v>
      </c>
      <c r="H16" s="23">
        <v>4.5954000000000002E-2</v>
      </c>
      <c r="I16" s="23">
        <v>3.8441999999999997E-2</v>
      </c>
    </row>
    <row r="17" spans="1:9">
      <c r="A17" s="253"/>
      <c r="B17" s="22" t="s">
        <v>105</v>
      </c>
      <c r="C17" s="72">
        <v>0.79978800000000005</v>
      </c>
      <c r="D17" s="23">
        <v>0.267401</v>
      </c>
      <c r="E17" s="23">
        <v>0.29406399999999999</v>
      </c>
      <c r="F17" s="23">
        <v>0.16064400000000001</v>
      </c>
      <c r="G17" s="23">
        <v>6.4063999999999996E-2</v>
      </c>
      <c r="H17" s="23">
        <v>3.8530000000000001E-3</v>
      </c>
      <c r="I17" s="23">
        <v>9.7610000000000006E-3</v>
      </c>
    </row>
    <row r="18" spans="1:9">
      <c r="A18" s="253"/>
      <c r="B18" s="22" t="s">
        <v>106</v>
      </c>
      <c r="C18" s="72">
        <v>0.66457900000000003</v>
      </c>
      <c r="D18" s="23">
        <v>0.218526</v>
      </c>
      <c r="E18" s="23">
        <v>0.17568500000000001</v>
      </c>
      <c r="F18" s="23">
        <v>0.167405</v>
      </c>
      <c r="G18" s="23">
        <v>9.8642999999999995E-2</v>
      </c>
      <c r="H18" s="23">
        <v>4.3200000000000001E-3</v>
      </c>
      <c r="I18" s="23">
        <v>0</v>
      </c>
    </row>
    <row r="19" spans="1:9">
      <c r="A19" s="253"/>
      <c r="B19" s="22" t="s">
        <v>107</v>
      </c>
      <c r="C19" s="72">
        <v>1.322309</v>
      </c>
      <c r="D19" s="23">
        <v>0.26825599999999999</v>
      </c>
      <c r="E19" s="23">
        <v>0.89645399999999997</v>
      </c>
      <c r="F19" s="23">
        <v>0.123308</v>
      </c>
      <c r="G19" s="23">
        <v>4.1029999999999999E-3</v>
      </c>
      <c r="H19" s="23">
        <v>7.0699999999999995E-4</v>
      </c>
      <c r="I19" s="23">
        <v>2.9479999999999999E-2</v>
      </c>
    </row>
    <row r="20" spans="1:9">
      <c r="A20" s="253"/>
      <c r="B20" s="22" t="s">
        <v>108</v>
      </c>
      <c r="C20" s="72">
        <v>1.22048</v>
      </c>
      <c r="D20" s="23">
        <v>0.31147200000000003</v>
      </c>
      <c r="E20" s="23">
        <v>0.73460499999999995</v>
      </c>
      <c r="F20" s="23">
        <v>0.107794</v>
      </c>
      <c r="G20" s="23">
        <v>2.1398E-2</v>
      </c>
      <c r="H20" s="23">
        <v>1.9699999999999999E-4</v>
      </c>
      <c r="I20" s="23">
        <v>4.5012999999999997E-2</v>
      </c>
    </row>
    <row r="21" spans="1:9">
      <c r="A21" s="253"/>
      <c r="B21" s="22" t="s">
        <v>109</v>
      </c>
      <c r="C21" s="72">
        <v>1.229028</v>
      </c>
      <c r="D21" s="23">
        <v>0.51211499999999999</v>
      </c>
      <c r="E21" s="23">
        <v>0.53059000000000001</v>
      </c>
      <c r="F21" s="23">
        <v>9.0677999999999995E-2</v>
      </c>
      <c r="G21" s="23">
        <v>8.0512E-2</v>
      </c>
      <c r="H21" s="23">
        <v>4.2999999999999999E-4</v>
      </c>
      <c r="I21" s="23">
        <v>1.4704E-2</v>
      </c>
    </row>
    <row r="22" spans="1:9">
      <c r="A22" s="253"/>
      <c r="B22" s="22" t="s">
        <v>110</v>
      </c>
      <c r="C22" s="72">
        <v>2.7498860000000001</v>
      </c>
      <c r="D22" s="23">
        <v>0.85192199999999996</v>
      </c>
      <c r="E22" s="23">
        <v>1.089968</v>
      </c>
      <c r="F22" s="23">
        <v>0.31798700000000002</v>
      </c>
      <c r="G22" s="23">
        <v>0.421014</v>
      </c>
      <c r="H22" s="23">
        <v>8.2200000000000003E-4</v>
      </c>
      <c r="I22" s="23">
        <v>6.8171999999999996E-2</v>
      </c>
    </row>
    <row r="23" spans="1:9">
      <c r="A23" s="253"/>
      <c r="B23" s="22" t="s">
        <v>111</v>
      </c>
      <c r="C23" s="72">
        <v>1.384838</v>
      </c>
      <c r="D23" s="23">
        <v>0.34259699999999998</v>
      </c>
      <c r="E23" s="23">
        <v>0.85990999999999995</v>
      </c>
      <c r="F23" s="23">
        <v>5.4808999999999997E-2</v>
      </c>
      <c r="G23" s="23">
        <v>2.2776000000000001E-2</v>
      </c>
      <c r="H23" s="23">
        <v>2.777E-3</v>
      </c>
      <c r="I23" s="23">
        <v>0.10197000000000001</v>
      </c>
    </row>
    <row r="24" spans="1:9">
      <c r="A24" s="253"/>
      <c r="B24" s="22" t="s">
        <v>112</v>
      </c>
      <c r="C24" s="72">
        <v>1.2348870000000001</v>
      </c>
      <c r="D24" s="23">
        <v>0.51463199999999998</v>
      </c>
      <c r="E24" s="23">
        <v>0.48500399999999999</v>
      </c>
      <c r="F24" s="23">
        <v>0.14949699999999999</v>
      </c>
      <c r="G24" s="23">
        <v>7.5948000000000002E-2</v>
      </c>
      <c r="H24" s="23">
        <v>9.8060000000000005E-3</v>
      </c>
      <c r="I24" s="23">
        <v>0</v>
      </c>
    </row>
    <row r="25" spans="1:9">
      <c r="A25" s="253"/>
      <c r="B25" s="22" t="s">
        <v>113</v>
      </c>
      <c r="C25" s="72">
        <v>1.171441</v>
      </c>
      <c r="D25" s="23">
        <v>0.304114</v>
      </c>
      <c r="E25" s="23">
        <v>0.48948000000000003</v>
      </c>
      <c r="F25" s="23">
        <v>0.28354699999999999</v>
      </c>
      <c r="G25" s="23">
        <v>6.3725000000000004E-2</v>
      </c>
      <c r="H25" s="23">
        <v>2.6738999999999999E-2</v>
      </c>
      <c r="I25" s="23">
        <v>3.8370000000000001E-3</v>
      </c>
    </row>
    <row r="26" spans="1:9">
      <c r="A26" s="253"/>
      <c r="B26" s="22" t="s">
        <v>114</v>
      </c>
      <c r="C26" s="72">
        <v>1.128814</v>
      </c>
      <c r="D26" s="23">
        <v>0.37829699999999999</v>
      </c>
      <c r="E26" s="23">
        <v>0.55086400000000002</v>
      </c>
      <c r="F26" s="23">
        <v>0.14466899999999999</v>
      </c>
      <c r="G26" s="23">
        <v>2.7542000000000001E-2</v>
      </c>
      <c r="H26" s="23">
        <v>1.7725000000000001E-2</v>
      </c>
      <c r="I26" s="23">
        <v>9.7169999999999999E-3</v>
      </c>
    </row>
    <row r="27" spans="1:9">
      <c r="A27" s="253"/>
      <c r="B27" s="22" t="s">
        <v>128</v>
      </c>
      <c r="C27" s="72">
        <v>0.90475799999999995</v>
      </c>
      <c r="D27" s="23">
        <v>0.32500200000000001</v>
      </c>
      <c r="E27" s="23">
        <v>0.30943900000000002</v>
      </c>
      <c r="F27" s="23">
        <v>0.104037</v>
      </c>
      <c r="G27" s="23">
        <v>1.3573999999999999E-2</v>
      </c>
      <c r="H27" s="23">
        <v>9.7289E-2</v>
      </c>
      <c r="I27" s="23">
        <v>5.5417000000000001E-2</v>
      </c>
    </row>
    <row r="28" spans="1:9">
      <c r="A28" s="253"/>
      <c r="B28" s="22" t="s">
        <v>115</v>
      </c>
      <c r="C28" s="72">
        <v>0.96843400000000002</v>
      </c>
      <c r="D28" s="23">
        <v>0.293711</v>
      </c>
      <c r="E28" s="23">
        <v>0.34253499999999998</v>
      </c>
      <c r="F28" s="23">
        <v>6.132E-2</v>
      </c>
      <c r="G28" s="23">
        <v>8.0623E-2</v>
      </c>
      <c r="H28" s="23">
        <v>0</v>
      </c>
      <c r="I28" s="23">
        <v>0.190246</v>
      </c>
    </row>
    <row r="29" spans="1:9">
      <c r="A29" s="253"/>
      <c r="B29" s="22" t="s">
        <v>116</v>
      </c>
      <c r="C29" s="71">
        <v>1.5184930000000001</v>
      </c>
      <c r="D29" s="23">
        <v>0.393482</v>
      </c>
      <c r="E29" s="23">
        <v>0.684666</v>
      </c>
      <c r="F29" s="23">
        <v>0.26035700000000001</v>
      </c>
      <c r="G29" s="23">
        <v>8.6677000000000004E-2</v>
      </c>
      <c r="H29" s="23">
        <v>8.5100000000000002E-3</v>
      </c>
      <c r="I29" s="23">
        <v>8.4801000000000001E-2</v>
      </c>
    </row>
    <row r="30" spans="1:9">
      <c r="A30" s="253"/>
      <c r="B30" s="22" t="s">
        <v>123</v>
      </c>
      <c r="C30" s="71">
        <v>1.067623</v>
      </c>
      <c r="D30" s="23">
        <v>0.26980700000000002</v>
      </c>
      <c r="E30" s="23">
        <v>0.49316100000000002</v>
      </c>
      <c r="F30" s="23">
        <v>0.18959000000000001</v>
      </c>
      <c r="G30" s="23">
        <v>8.8860999999999996E-2</v>
      </c>
      <c r="H30" s="23">
        <v>8.9499999999999996E-4</v>
      </c>
      <c r="I30" s="23">
        <v>2.5309999999999999E-2</v>
      </c>
    </row>
    <row r="31" spans="1:9">
      <c r="A31" s="253"/>
      <c r="B31" s="24" t="s">
        <v>117</v>
      </c>
      <c r="C31" s="73">
        <v>1.393413</v>
      </c>
      <c r="D31" s="25">
        <v>0.49236400000000002</v>
      </c>
      <c r="E31" s="25">
        <v>0.50506600000000001</v>
      </c>
      <c r="F31" s="25">
        <v>0.23871100000000001</v>
      </c>
      <c r="G31" s="25">
        <v>0.154284</v>
      </c>
      <c r="H31" s="25">
        <v>2.9889999999999999E-3</v>
      </c>
      <c r="I31" s="25">
        <v>0</v>
      </c>
    </row>
    <row r="32" spans="1:9">
      <c r="A32" s="253"/>
      <c r="B32" s="26" t="s">
        <v>118</v>
      </c>
      <c r="C32" s="75">
        <v>1.2676639999999999</v>
      </c>
      <c r="D32" s="27">
        <v>0.57784899999999995</v>
      </c>
      <c r="E32" s="27">
        <v>0.50382800000000005</v>
      </c>
      <c r="F32" s="27">
        <v>0.17183599999999999</v>
      </c>
      <c r="G32" s="27">
        <v>1.704E-3</v>
      </c>
      <c r="H32" s="27">
        <v>6.0489999999999997E-3</v>
      </c>
      <c r="I32" s="27">
        <v>6.4000000000000003E-3</v>
      </c>
    </row>
    <row r="33" spans="1:10">
      <c r="A33" s="253"/>
      <c r="B33" s="28" t="s">
        <v>119</v>
      </c>
      <c r="C33" s="77">
        <v>3.1182349999999999</v>
      </c>
      <c r="D33" s="39">
        <v>1.54745</v>
      </c>
      <c r="E33" s="39">
        <v>1.093712</v>
      </c>
      <c r="F33" s="39">
        <v>0.20935599999999999</v>
      </c>
      <c r="G33" s="39">
        <v>0.24198900000000001</v>
      </c>
      <c r="H33" s="39">
        <v>2.5728000000000001E-2</v>
      </c>
      <c r="I33" s="39">
        <v>0</v>
      </c>
    </row>
    <row r="34" spans="1:10">
      <c r="A34" s="253"/>
      <c r="B34" s="29" t="s">
        <v>120</v>
      </c>
      <c r="C34" s="123">
        <v>1.28471</v>
      </c>
      <c r="D34" s="33">
        <v>0.34532000000000002</v>
      </c>
      <c r="E34" s="33">
        <v>0.463121</v>
      </c>
      <c r="F34" s="33">
        <v>0.12469</v>
      </c>
      <c r="G34" s="33">
        <v>0.198736</v>
      </c>
      <c r="H34" s="33">
        <v>9.2013999999999999E-2</v>
      </c>
      <c r="I34" s="33">
        <v>6.0829000000000001E-2</v>
      </c>
    </row>
    <row r="35" spans="1:10">
      <c r="A35" s="254"/>
      <c r="B35" s="26" t="s">
        <v>121</v>
      </c>
      <c r="C35" s="75">
        <v>0.96260599999999996</v>
      </c>
      <c r="D35" s="27">
        <v>0.34155799999999997</v>
      </c>
      <c r="E35" s="27">
        <v>0.389629</v>
      </c>
      <c r="F35" s="27">
        <v>0.190445</v>
      </c>
      <c r="G35" s="27">
        <v>4.0422E-2</v>
      </c>
      <c r="H35" s="27">
        <v>5.53E-4</v>
      </c>
      <c r="I35" s="27">
        <v>0</v>
      </c>
    </row>
    <row r="36" spans="1:10">
      <c r="A36" s="252" t="s">
        <v>25</v>
      </c>
      <c r="B36" s="30" t="s">
        <v>129</v>
      </c>
      <c r="C36" s="67">
        <v>2.3076370000000002</v>
      </c>
      <c r="D36" s="68">
        <v>0.76332699999999998</v>
      </c>
      <c r="E36" s="17">
        <v>0.94922600000000001</v>
      </c>
      <c r="F36" s="17">
        <v>0.39923500000000001</v>
      </c>
      <c r="G36" s="17">
        <v>0.11382299999999999</v>
      </c>
      <c r="H36" s="17">
        <v>3.7283999999999998E-2</v>
      </c>
      <c r="I36" s="17">
        <v>4.4739000000000001E-2</v>
      </c>
    </row>
    <row r="37" spans="1:10">
      <c r="A37" s="253"/>
      <c r="B37" s="16" t="s">
        <v>130</v>
      </c>
      <c r="C37" s="67">
        <v>2.2043870000000001</v>
      </c>
      <c r="D37" s="68">
        <v>0.72817500000000002</v>
      </c>
      <c r="E37" s="17">
        <v>0.90288199999999996</v>
      </c>
      <c r="F37" s="17">
        <v>0.40502300000000002</v>
      </c>
      <c r="G37" s="17">
        <v>9.2479000000000006E-2</v>
      </c>
      <c r="H37" s="17">
        <v>3.9829999999999997E-2</v>
      </c>
      <c r="I37" s="17">
        <v>3.5996E-2</v>
      </c>
    </row>
    <row r="38" spans="1:10" ht="12.75" customHeight="1">
      <c r="A38" s="253"/>
      <c r="B38" s="31" t="s">
        <v>131</v>
      </c>
      <c r="C38" s="67">
        <v>2.2100770000000001</v>
      </c>
      <c r="D38" s="17">
        <v>0.72869600000000001</v>
      </c>
      <c r="E38" s="17">
        <v>0.90547599999999995</v>
      </c>
      <c r="F38" s="17">
        <v>0.40606500000000001</v>
      </c>
      <c r="G38" s="17">
        <v>9.3507999999999994E-2</v>
      </c>
      <c r="H38" s="17">
        <v>4.011E-2</v>
      </c>
      <c r="I38" s="17">
        <v>3.6218E-2</v>
      </c>
    </row>
    <row r="39" spans="1:10">
      <c r="A39" s="253"/>
      <c r="B39" s="29" t="s">
        <v>135</v>
      </c>
      <c r="C39" s="69">
        <v>2.3269980000000001</v>
      </c>
      <c r="D39" s="20">
        <v>0.73641400000000001</v>
      </c>
      <c r="E39" s="20">
        <v>0.97033000000000003</v>
      </c>
      <c r="F39" s="20">
        <v>0.354489</v>
      </c>
      <c r="G39" s="20">
        <v>0.15456300000000001</v>
      </c>
      <c r="H39" s="20">
        <v>2.1222000000000001E-2</v>
      </c>
      <c r="I39" s="20">
        <v>8.9946999999999999E-2</v>
      </c>
      <c r="J39" s="52"/>
    </row>
    <row r="40" spans="1:10">
      <c r="A40" s="253"/>
      <c r="B40" s="22" t="s">
        <v>99</v>
      </c>
      <c r="C40" s="71">
        <v>1.4872719999999999</v>
      </c>
      <c r="D40" s="23">
        <v>0.28356399999999998</v>
      </c>
      <c r="E40" s="23">
        <v>0.88481100000000001</v>
      </c>
      <c r="F40" s="23">
        <v>0.230855</v>
      </c>
      <c r="G40" s="23">
        <v>8.8041999999999995E-2</v>
      </c>
      <c r="H40" s="23" t="s">
        <v>170</v>
      </c>
      <c r="I40" s="23" t="s">
        <v>170</v>
      </c>
      <c r="J40" s="52"/>
    </row>
    <row r="41" spans="1:10">
      <c r="A41" s="253"/>
      <c r="B41" s="22" t="s">
        <v>100</v>
      </c>
      <c r="C41" s="71">
        <v>3.1016859999999999</v>
      </c>
      <c r="D41" s="23">
        <v>1.0748040000000001</v>
      </c>
      <c r="E41" s="23">
        <v>1.380565</v>
      </c>
      <c r="F41" s="23">
        <v>0.32941999999999999</v>
      </c>
      <c r="G41" s="23">
        <v>5.3962000000000003E-2</v>
      </c>
      <c r="H41" s="23">
        <v>4.6790999999999999E-2</v>
      </c>
      <c r="I41" s="23">
        <v>0.216144</v>
      </c>
      <c r="J41" s="52"/>
    </row>
    <row r="42" spans="1:10">
      <c r="A42" s="253"/>
      <c r="B42" s="22" t="s">
        <v>101</v>
      </c>
      <c r="C42" s="71">
        <v>3.1119189999999999</v>
      </c>
      <c r="D42" s="23">
        <v>0.69231399999999998</v>
      </c>
      <c r="E42" s="23">
        <v>1.1524430000000001</v>
      </c>
      <c r="F42" s="23">
        <v>0.43115500000000001</v>
      </c>
      <c r="G42" s="23">
        <v>0.81025199999999997</v>
      </c>
      <c r="H42" s="23">
        <v>8.6399999999999997E-4</v>
      </c>
      <c r="I42" s="23">
        <v>2.4891E-2</v>
      </c>
      <c r="J42" s="52"/>
    </row>
    <row r="43" spans="1:10">
      <c r="A43" s="253"/>
      <c r="B43" s="22" t="s">
        <v>127</v>
      </c>
      <c r="C43" s="71">
        <v>2.083056</v>
      </c>
      <c r="D43" s="23">
        <v>0.51763599999999999</v>
      </c>
      <c r="E43" s="23">
        <v>0.78893999999999997</v>
      </c>
      <c r="F43" s="23">
        <v>0.58275100000000002</v>
      </c>
      <c r="G43" s="23">
        <v>4.7441999999999998E-2</v>
      </c>
      <c r="H43" s="23">
        <v>9.9940000000000001E-2</v>
      </c>
      <c r="I43" s="23">
        <v>4.6346999999999999E-2</v>
      </c>
      <c r="J43" s="52"/>
    </row>
    <row r="44" spans="1:10">
      <c r="A44" s="253"/>
      <c r="B44" s="22" t="s">
        <v>102</v>
      </c>
      <c r="C44" s="71">
        <v>4.7319509999999996</v>
      </c>
      <c r="D44" s="53">
        <v>1.318775</v>
      </c>
      <c r="E44" s="23">
        <v>2.2451989999999999</v>
      </c>
      <c r="F44" s="23">
        <v>0.423767</v>
      </c>
      <c r="G44" s="23">
        <v>9.7739000000000006E-2</v>
      </c>
      <c r="H44" s="23">
        <v>0.22061</v>
      </c>
      <c r="I44" s="23">
        <v>0.42516399999999999</v>
      </c>
      <c r="J44" s="52"/>
    </row>
    <row r="45" spans="1:10">
      <c r="A45" s="253"/>
      <c r="B45" s="22" t="s">
        <v>103</v>
      </c>
      <c r="C45" s="71">
        <v>1.9657249999999999</v>
      </c>
      <c r="D45" s="53">
        <v>0.37535200000000002</v>
      </c>
      <c r="E45" s="23">
        <v>0.83413999999999999</v>
      </c>
      <c r="F45" s="23">
        <v>0.669404</v>
      </c>
      <c r="G45" s="23">
        <v>3.9106000000000002E-2</v>
      </c>
      <c r="H45" s="23">
        <v>4.2110000000000003E-3</v>
      </c>
      <c r="I45" s="23">
        <v>4.3512000000000002E-2</v>
      </c>
      <c r="J45" s="52"/>
    </row>
    <row r="46" spans="1:10">
      <c r="A46" s="253"/>
      <c r="B46" s="22" t="s">
        <v>104</v>
      </c>
      <c r="C46" s="72">
        <v>1.9926410000000001</v>
      </c>
      <c r="D46" s="53">
        <v>0.98670999999999998</v>
      </c>
      <c r="E46" s="23">
        <v>0.29930800000000002</v>
      </c>
      <c r="F46" s="23">
        <v>0.235236</v>
      </c>
      <c r="G46" s="23">
        <v>0.22242200000000001</v>
      </c>
      <c r="H46" s="23">
        <v>0</v>
      </c>
      <c r="I46" s="23">
        <v>0.24896599999999999</v>
      </c>
      <c r="J46" s="52"/>
    </row>
    <row r="47" spans="1:10">
      <c r="A47" s="253"/>
      <c r="B47" s="22" t="s">
        <v>124</v>
      </c>
      <c r="C47" s="72">
        <v>2.6024129999999999</v>
      </c>
      <c r="D47" s="53">
        <v>0.94037400000000004</v>
      </c>
      <c r="E47" s="23">
        <v>0.98834999999999995</v>
      </c>
      <c r="F47" s="23">
        <v>0.424564</v>
      </c>
      <c r="G47" s="23">
        <v>0.17214599999999999</v>
      </c>
      <c r="H47" s="23">
        <v>2.2733E-2</v>
      </c>
      <c r="I47" s="23">
        <v>5.4246000000000003E-2</v>
      </c>
      <c r="J47" s="52"/>
    </row>
    <row r="48" spans="1:10">
      <c r="A48" s="253"/>
      <c r="B48" s="22" t="s">
        <v>125</v>
      </c>
      <c r="C48" s="72">
        <v>2.4564650000000001</v>
      </c>
      <c r="D48" s="53">
        <v>0.95274700000000001</v>
      </c>
      <c r="E48" s="23">
        <v>1.1919409999999999</v>
      </c>
      <c r="F48" s="23">
        <v>0.27148899999999998</v>
      </c>
      <c r="G48" s="23">
        <v>3.5543999999999999E-2</v>
      </c>
      <c r="H48" s="23">
        <v>0</v>
      </c>
      <c r="I48" s="23">
        <v>4.744E-3</v>
      </c>
      <c r="J48" s="52"/>
    </row>
    <row r="49" spans="1:15">
      <c r="A49" s="253"/>
      <c r="B49" s="22" t="s">
        <v>122</v>
      </c>
      <c r="C49" s="72">
        <v>3.473754</v>
      </c>
      <c r="D49" s="53">
        <v>0.84454099999999999</v>
      </c>
      <c r="E49" s="23">
        <v>1.4817480000000001</v>
      </c>
      <c r="F49" s="23">
        <v>0.63754500000000003</v>
      </c>
      <c r="G49" s="23">
        <v>0.32200600000000001</v>
      </c>
      <c r="H49" s="23">
        <v>0.10231999999999999</v>
      </c>
      <c r="I49" s="23">
        <v>8.5594000000000003E-2</v>
      </c>
      <c r="J49" s="52"/>
    </row>
    <row r="50" spans="1:15">
      <c r="A50" s="253"/>
      <c r="B50" s="22" t="s">
        <v>105</v>
      </c>
      <c r="C50" s="72">
        <v>1.4262269999999999</v>
      </c>
      <c r="D50" s="53">
        <v>0.47684399999999999</v>
      </c>
      <c r="E50" s="23">
        <v>0.52439199999999997</v>
      </c>
      <c r="F50" s="23">
        <v>0.28646899999999997</v>
      </c>
      <c r="G50" s="23">
        <v>0.114243</v>
      </c>
      <c r="H50" s="23">
        <v>6.8710000000000004E-3</v>
      </c>
      <c r="I50" s="23">
        <v>1.7406999999999999E-2</v>
      </c>
      <c r="J50" s="52"/>
      <c r="M50" s="2"/>
      <c r="N50" s="2"/>
      <c r="O50" s="2"/>
    </row>
    <row r="51" spans="1:15">
      <c r="A51" s="253"/>
      <c r="B51" s="22" t="s">
        <v>106</v>
      </c>
      <c r="C51" s="72">
        <v>1.712399</v>
      </c>
      <c r="D51" s="53">
        <v>0.56306900000000004</v>
      </c>
      <c r="E51" s="23">
        <v>0.45268199999999997</v>
      </c>
      <c r="F51" s="23">
        <v>0.43134600000000001</v>
      </c>
      <c r="G51" s="23">
        <v>0.25417000000000001</v>
      </c>
      <c r="H51" s="23">
        <v>1.1132E-2</v>
      </c>
      <c r="I51" s="23">
        <v>0</v>
      </c>
      <c r="J51" s="52"/>
      <c r="L51" s="2"/>
      <c r="M51" s="2"/>
      <c r="N51" s="2"/>
      <c r="O51" s="2"/>
    </row>
    <row r="52" spans="1:15">
      <c r="A52" s="253"/>
      <c r="B52" s="22" t="s">
        <v>107</v>
      </c>
      <c r="C52" s="72">
        <v>3.2709809999999999</v>
      </c>
      <c r="D52" s="53">
        <v>0.66358099999999998</v>
      </c>
      <c r="E52" s="23">
        <v>2.217549</v>
      </c>
      <c r="F52" s="23">
        <v>0.30502699999999999</v>
      </c>
      <c r="G52" s="23">
        <v>1.0151E-2</v>
      </c>
      <c r="H52" s="23">
        <v>1.75E-3</v>
      </c>
      <c r="I52" s="23">
        <v>7.2925000000000004E-2</v>
      </c>
      <c r="J52" s="52"/>
    </row>
    <row r="53" spans="1:15">
      <c r="A53" s="253"/>
      <c r="B53" s="22" t="s">
        <v>108</v>
      </c>
      <c r="C53" s="72">
        <v>3.3561049999999999</v>
      </c>
      <c r="D53" s="53">
        <v>0.85649399999999998</v>
      </c>
      <c r="E53" s="23">
        <v>2.020035</v>
      </c>
      <c r="F53" s="23">
        <v>0.29641499999999998</v>
      </c>
      <c r="G53" s="23">
        <v>5.8840000000000003E-2</v>
      </c>
      <c r="H53" s="23">
        <v>5.4199999999999995E-4</v>
      </c>
      <c r="I53" s="23">
        <v>0.123779</v>
      </c>
      <c r="J53" s="52"/>
    </row>
    <row r="54" spans="1:15">
      <c r="A54" s="253"/>
      <c r="B54" s="22" t="s">
        <v>109</v>
      </c>
      <c r="C54" s="72">
        <v>2.8005070000000001</v>
      </c>
      <c r="D54" s="53">
        <v>1.1669229999999999</v>
      </c>
      <c r="E54" s="23">
        <v>1.20902</v>
      </c>
      <c r="F54" s="23">
        <v>0.206622</v>
      </c>
      <c r="G54" s="23">
        <v>0.18345800000000001</v>
      </c>
      <c r="H54" s="23">
        <v>9.7900000000000005E-4</v>
      </c>
      <c r="I54" s="23">
        <v>3.3505E-2</v>
      </c>
      <c r="J54" s="52"/>
    </row>
    <row r="55" spans="1:15">
      <c r="A55" s="253"/>
      <c r="B55" s="22" t="s">
        <v>110</v>
      </c>
      <c r="C55" s="72">
        <v>5.6304569999999998</v>
      </c>
      <c r="D55" s="53">
        <v>1.744332</v>
      </c>
      <c r="E55" s="23">
        <v>2.231735</v>
      </c>
      <c r="F55" s="23">
        <v>0.65108600000000005</v>
      </c>
      <c r="G55" s="23">
        <v>0.86203600000000002</v>
      </c>
      <c r="H55" s="23">
        <v>1.683E-3</v>
      </c>
      <c r="I55" s="23">
        <v>0.13958400000000001</v>
      </c>
      <c r="J55" s="52"/>
    </row>
    <row r="56" spans="1:15">
      <c r="A56" s="253"/>
      <c r="B56" s="22" t="s">
        <v>111</v>
      </c>
      <c r="C56" s="72">
        <v>3.5194939999999999</v>
      </c>
      <c r="D56" s="53">
        <v>0.87069200000000002</v>
      </c>
      <c r="E56" s="23">
        <v>2.1854149999999999</v>
      </c>
      <c r="F56" s="23">
        <v>0.139294</v>
      </c>
      <c r="G56" s="23">
        <v>5.7882999999999997E-2</v>
      </c>
      <c r="H56" s="23">
        <v>7.058E-3</v>
      </c>
      <c r="I56" s="23">
        <v>0.25915100000000002</v>
      </c>
      <c r="J56" s="52"/>
    </row>
    <row r="57" spans="1:15">
      <c r="A57" s="253"/>
      <c r="B57" s="22" t="s">
        <v>112</v>
      </c>
      <c r="C57" s="72">
        <v>2.8391470000000001</v>
      </c>
      <c r="D57" s="53">
        <v>1.183198</v>
      </c>
      <c r="E57" s="23">
        <v>1.1150789999999999</v>
      </c>
      <c r="F57" s="23">
        <v>0.34371000000000002</v>
      </c>
      <c r="G57" s="23">
        <v>0.17461299999999999</v>
      </c>
      <c r="H57" s="23">
        <v>2.2546E-2</v>
      </c>
      <c r="I57" s="23">
        <v>0</v>
      </c>
      <c r="J57" s="52"/>
    </row>
    <row r="58" spans="1:15">
      <c r="A58" s="253"/>
      <c r="B58" s="22" t="s">
        <v>113</v>
      </c>
      <c r="C58" s="72">
        <v>2.2034630000000002</v>
      </c>
      <c r="D58" s="53">
        <v>0.57203300000000001</v>
      </c>
      <c r="E58" s="23">
        <v>0.92070399999999997</v>
      </c>
      <c r="F58" s="23">
        <v>0.53334700000000002</v>
      </c>
      <c r="G58" s="23">
        <v>0.119866</v>
      </c>
      <c r="H58" s="23">
        <v>5.0294999999999999E-2</v>
      </c>
      <c r="I58" s="23">
        <v>7.2170000000000003E-3</v>
      </c>
      <c r="J58" s="52"/>
    </row>
    <row r="59" spans="1:15">
      <c r="A59" s="253"/>
      <c r="B59" s="22" t="s">
        <v>114</v>
      </c>
      <c r="C59" s="72">
        <v>2.5714640000000002</v>
      </c>
      <c r="D59" s="53">
        <v>0.86176900000000001</v>
      </c>
      <c r="E59" s="23">
        <v>1.2548809999999999</v>
      </c>
      <c r="F59" s="23">
        <v>0.32955800000000002</v>
      </c>
      <c r="G59" s="23">
        <v>6.2741000000000005E-2</v>
      </c>
      <c r="H59" s="23">
        <v>4.0377999999999997E-2</v>
      </c>
      <c r="I59" s="23">
        <v>2.2135999999999999E-2</v>
      </c>
      <c r="J59" s="52"/>
    </row>
    <row r="60" spans="1:15">
      <c r="A60" s="253"/>
      <c r="B60" s="22" t="s">
        <v>128</v>
      </c>
      <c r="C60" s="72">
        <v>2.0515810000000001</v>
      </c>
      <c r="D60" s="53">
        <v>0.736958</v>
      </c>
      <c r="E60" s="23">
        <v>0.70166799999999996</v>
      </c>
      <c r="F60" s="23">
        <v>0.23590900000000001</v>
      </c>
      <c r="G60" s="23">
        <v>3.0779000000000001E-2</v>
      </c>
      <c r="H60" s="23">
        <v>0.220606</v>
      </c>
      <c r="I60" s="23">
        <v>0.125662</v>
      </c>
      <c r="J60" s="52"/>
    </row>
    <row r="61" spans="1:15">
      <c r="A61" s="253"/>
      <c r="B61" s="22" t="s">
        <v>115</v>
      </c>
      <c r="C61" s="72">
        <v>2.4075380000000002</v>
      </c>
      <c r="D61" s="53">
        <v>0.73016800000000004</v>
      </c>
      <c r="E61" s="23">
        <v>0.85154700000000005</v>
      </c>
      <c r="F61" s="23">
        <v>0.15244099999999999</v>
      </c>
      <c r="G61" s="23">
        <v>0.200429</v>
      </c>
      <c r="H61" s="23">
        <v>0</v>
      </c>
      <c r="I61" s="23">
        <v>0.47295300000000001</v>
      </c>
      <c r="J61" s="52"/>
    </row>
    <row r="62" spans="1:15">
      <c r="A62" s="253"/>
      <c r="B62" s="22" t="s">
        <v>116</v>
      </c>
      <c r="C62" s="71">
        <v>3.2198959999999999</v>
      </c>
      <c r="D62" s="23">
        <v>0.83436100000000002</v>
      </c>
      <c r="E62" s="23">
        <v>1.451803</v>
      </c>
      <c r="F62" s="23">
        <v>0.55207499999999998</v>
      </c>
      <c r="G62" s="23">
        <v>0.18379400000000001</v>
      </c>
      <c r="H62" s="23">
        <v>1.8046E-2</v>
      </c>
      <c r="I62" s="23">
        <v>0.179817</v>
      </c>
      <c r="J62" s="52"/>
    </row>
    <row r="63" spans="1:15">
      <c r="A63" s="253"/>
      <c r="B63" s="22" t="s">
        <v>123</v>
      </c>
      <c r="C63" s="71">
        <v>2.5263960000000001</v>
      </c>
      <c r="D63" s="53">
        <v>0.63846400000000003</v>
      </c>
      <c r="E63" s="23">
        <v>1.1670039999999999</v>
      </c>
      <c r="F63" s="23">
        <v>0.44863999999999998</v>
      </c>
      <c r="G63" s="23">
        <v>0.21027899999999999</v>
      </c>
      <c r="H63" s="23">
        <v>2.117E-3</v>
      </c>
      <c r="I63" s="23">
        <v>5.9893000000000002E-2</v>
      </c>
      <c r="J63" s="52"/>
    </row>
    <row r="64" spans="1:15">
      <c r="A64" s="253"/>
      <c r="B64" s="24" t="s">
        <v>117</v>
      </c>
      <c r="C64" s="73">
        <v>2.6059679999999998</v>
      </c>
      <c r="D64" s="74">
        <v>0.92082200000000003</v>
      </c>
      <c r="E64" s="25">
        <v>0.94457599999999997</v>
      </c>
      <c r="F64" s="25">
        <v>0.446438</v>
      </c>
      <c r="G64" s="25">
        <v>0.28854299999999999</v>
      </c>
      <c r="H64" s="25">
        <v>5.5890000000000002E-3</v>
      </c>
      <c r="I64" s="25">
        <v>0</v>
      </c>
      <c r="J64" s="52"/>
    </row>
    <row r="65" spans="1:12">
      <c r="A65" s="253"/>
      <c r="B65" s="26" t="s">
        <v>118</v>
      </c>
      <c r="C65" s="75">
        <v>2.6704240000000001</v>
      </c>
      <c r="D65" s="27">
        <v>1.2172780000000001</v>
      </c>
      <c r="E65" s="27">
        <v>1.061348</v>
      </c>
      <c r="F65" s="27">
        <v>0.36198399999999997</v>
      </c>
      <c r="G65" s="27">
        <v>3.5899999999999999E-3</v>
      </c>
      <c r="H65" s="27">
        <v>1.2742E-2</v>
      </c>
      <c r="I65" s="27">
        <v>1.3481E-2</v>
      </c>
      <c r="J65" s="52"/>
    </row>
    <row r="66" spans="1:12">
      <c r="A66" s="253"/>
      <c r="B66" s="28" t="s">
        <v>119</v>
      </c>
      <c r="C66" s="77">
        <v>6.5590619999999999</v>
      </c>
      <c r="D66" s="39">
        <v>3.2549899999999998</v>
      </c>
      <c r="E66" s="39">
        <v>2.3005719999999998</v>
      </c>
      <c r="F66" s="39">
        <v>0.44036999999999998</v>
      </c>
      <c r="G66" s="39">
        <v>0.50901200000000002</v>
      </c>
      <c r="H66" s="39">
        <v>5.4119E-2</v>
      </c>
      <c r="I66" s="39">
        <v>0</v>
      </c>
      <c r="J66" s="52"/>
    </row>
    <row r="67" spans="1:12">
      <c r="A67" s="253"/>
      <c r="B67" s="29" t="s">
        <v>120</v>
      </c>
      <c r="C67" s="123">
        <v>3.3495889999999999</v>
      </c>
      <c r="D67" s="33">
        <v>0.90034499999999995</v>
      </c>
      <c r="E67" s="33">
        <v>1.2074830000000001</v>
      </c>
      <c r="F67" s="33">
        <v>0.3251</v>
      </c>
      <c r="G67" s="33">
        <v>0.51815900000000004</v>
      </c>
      <c r="H67" s="33">
        <v>0.23990600000000001</v>
      </c>
      <c r="I67" s="33">
        <v>0.15859699999999999</v>
      </c>
    </row>
    <row r="68" spans="1:12">
      <c r="A68" s="254"/>
      <c r="B68" s="24" t="s">
        <v>121</v>
      </c>
      <c r="C68" s="75">
        <v>2.9196789999999999</v>
      </c>
      <c r="D68" s="27">
        <v>1.035979</v>
      </c>
      <c r="E68" s="27">
        <v>1.181783</v>
      </c>
      <c r="F68" s="27">
        <v>0.57763799999999998</v>
      </c>
      <c r="G68" s="27">
        <v>0.122604</v>
      </c>
      <c r="H68" s="27">
        <v>1.676E-3</v>
      </c>
      <c r="I68" s="27">
        <v>0</v>
      </c>
    </row>
    <row r="69" spans="1:12">
      <c r="A69" s="252" t="s">
        <v>26</v>
      </c>
      <c r="B69" s="13" t="s">
        <v>129</v>
      </c>
      <c r="C69" s="82">
        <v>182157.84710499999</v>
      </c>
      <c r="D69" s="83">
        <v>60254.724976999998</v>
      </c>
      <c r="E69" s="83">
        <v>74929.013552999997</v>
      </c>
      <c r="F69" s="83">
        <v>31514.412120000001</v>
      </c>
      <c r="G69" s="83">
        <v>8984.8477160000002</v>
      </c>
      <c r="H69" s="83">
        <v>2943.073394</v>
      </c>
      <c r="I69" s="83">
        <v>3531.5753439999999</v>
      </c>
      <c r="J69" s="84"/>
      <c r="K69" s="84"/>
    </row>
    <row r="70" spans="1:12">
      <c r="A70" s="253"/>
      <c r="B70" s="16" t="s">
        <v>130</v>
      </c>
      <c r="C70" s="82">
        <v>149499.232904</v>
      </c>
      <c r="D70" s="83">
        <v>49384.036938999998</v>
      </c>
      <c r="E70" s="83">
        <v>61232.502118999997</v>
      </c>
      <c r="F70" s="83">
        <v>27468.238234</v>
      </c>
      <c r="G70" s="83">
        <v>6271.8362319999997</v>
      </c>
      <c r="H70" s="83">
        <v>2701.2408099999998</v>
      </c>
      <c r="I70" s="83">
        <v>2441.1785690000002</v>
      </c>
      <c r="J70" s="84"/>
      <c r="K70" s="84"/>
    </row>
    <row r="71" spans="1:12">
      <c r="A71" s="253"/>
      <c r="B71" s="31" t="s">
        <v>131</v>
      </c>
      <c r="C71" s="82">
        <v>150559.95003000001</v>
      </c>
      <c r="D71" s="83">
        <v>49641.919031999998</v>
      </c>
      <c r="E71" s="83">
        <v>61684.956399000002</v>
      </c>
      <c r="F71" s="83">
        <v>27662.913745000002</v>
      </c>
      <c r="G71" s="83">
        <v>6370.1614159999999</v>
      </c>
      <c r="H71" s="83">
        <v>2732.484496</v>
      </c>
      <c r="I71" s="83">
        <v>2467.3149400000002</v>
      </c>
      <c r="J71" s="84"/>
      <c r="K71" s="84"/>
    </row>
    <row r="72" spans="1:12">
      <c r="A72" s="253"/>
      <c r="B72" s="29" t="s">
        <v>135</v>
      </c>
      <c r="C72" s="85">
        <v>6853.2</v>
      </c>
      <c r="D72" s="86">
        <v>2168.8000000000002</v>
      </c>
      <c r="E72" s="86">
        <v>2857.7</v>
      </c>
      <c r="F72" s="86">
        <v>1044</v>
      </c>
      <c r="G72" s="86">
        <v>455.2</v>
      </c>
      <c r="H72" s="86">
        <v>62.5</v>
      </c>
      <c r="I72" s="86">
        <v>264.89999999999998</v>
      </c>
      <c r="J72" s="84"/>
      <c r="K72" s="84"/>
      <c r="L72" s="100"/>
    </row>
    <row r="73" spans="1:12">
      <c r="A73" s="253"/>
      <c r="B73" s="22" t="s">
        <v>99</v>
      </c>
      <c r="C73" s="87">
        <v>1032.126064</v>
      </c>
      <c r="D73" s="88">
        <v>196.78589299999999</v>
      </c>
      <c r="E73" s="88">
        <v>614.03481499999998</v>
      </c>
      <c r="F73" s="88">
        <v>160.20678599999999</v>
      </c>
      <c r="G73" s="88">
        <v>61.098570000000002</v>
      </c>
      <c r="H73" s="88" t="s">
        <v>170</v>
      </c>
      <c r="I73" s="88" t="s">
        <v>170</v>
      </c>
      <c r="J73" s="84"/>
      <c r="K73" s="84"/>
      <c r="L73" s="100"/>
    </row>
    <row r="74" spans="1:12">
      <c r="A74" s="253"/>
      <c r="B74" s="22" t="s">
        <v>100</v>
      </c>
      <c r="C74" s="87">
        <v>93864</v>
      </c>
      <c r="D74" s="88">
        <v>32526</v>
      </c>
      <c r="E74" s="88">
        <v>41779</v>
      </c>
      <c r="F74" s="88">
        <v>9969</v>
      </c>
      <c r="G74" s="88">
        <v>1633</v>
      </c>
      <c r="H74" s="88">
        <v>1416</v>
      </c>
      <c r="I74" s="88">
        <v>6541</v>
      </c>
      <c r="J74" s="84"/>
      <c r="K74" s="84"/>
      <c r="L74" s="100"/>
    </row>
    <row r="75" spans="1:12">
      <c r="A75" s="253"/>
      <c r="B75" s="22" t="s">
        <v>101</v>
      </c>
      <c r="C75" s="87">
        <v>39632</v>
      </c>
      <c r="D75" s="88">
        <v>8817</v>
      </c>
      <c r="E75" s="88">
        <v>14677</v>
      </c>
      <c r="F75" s="88">
        <v>5491</v>
      </c>
      <c r="G75" s="88">
        <v>10319</v>
      </c>
      <c r="H75" s="88">
        <v>11</v>
      </c>
      <c r="I75" s="88">
        <v>317</v>
      </c>
      <c r="J75" s="84"/>
      <c r="K75" s="84"/>
      <c r="L75" s="100"/>
    </row>
    <row r="76" spans="1:12">
      <c r="A76" s="253"/>
      <c r="B76" s="22" t="s">
        <v>127</v>
      </c>
      <c r="C76" s="87">
        <v>39956</v>
      </c>
      <c r="D76" s="88">
        <v>9929</v>
      </c>
      <c r="E76" s="88">
        <v>15133</v>
      </c>
      <c r="F76" s="88">
        <v>11178</v>
      </c>
      <c r="G76" s="88">
        <v>910</v>
      </c>
      <c r="H76" s="88">
        <v>1917</v>
      </c>
      <c r="I76" s="88">
        <v>889</v>
      </c>
      <c r="J76" s="84"/>
      <c r="K76" s="84"/>
      <c r="L76" s="100"/>
    </row>
    <row r="77" spans="1:12">
      <c r="A77" s="253"/>
      <c r="B77" s="22" t="s">
        <v>102</v>
      </c>
      <c r="C77" s="87">
        <v>677.8</v>
      </c>
      <c r="D77" s="88">
        <v>188.9</v>
      </c>
      <c r="E77" s="88">
        <v>321.60000000000002</v>
      </c>
      <c r="F77" s="88">
        <v>60.7</v>
      </c>
      <c r="G77" s="88">
        <v>14</v>
      </c>
      <c r="H77" s="88">
        <v>31.6</v>
      </c>
      <c r="I77" s="88">
        <v>60.9</v>
      </c>
      <c r="J77" s="84"/>
      <c r="K77" s="84"/>
      <c r="L77" s="100"/>
    </row>
    <row r="78" spans="1:12">
      <c r="A78" s="253"/>
      <c r="B78" s="22" t="s">
        <v>103</v>
      </c>
      <c r="C78" s="87">
        <v>2114.6500679999999</v>
      </c>
      <c r="D78" s="88">
        <v>403.78909599999997</v>
      </c>
      <c r="E78" s="88">
        <v>897.33477500000004</v>
      </c>
      <c r="F78" s="88">
        <v>720.118336</v>
      </c>
      <c r="G78" s="88">
        <v>42.069173999999997</v>
      </c>
      <c r="H78" s="88">
        <v>4.53</v>
      </c>
      <c r="I78" s="88">
        <v>46.808686999999999</v>
      </c>
      <c r="J78" s="84"/>
      <c r="K78" s="84"/>
      <c r="L78" s="100"/>
    </row>
    <row r="79" spans="1:12">
      <c r="A79" s="253"/>
      <c r="B79" s="22" t="s">
        <v>104</v>
      </c>
      <c r="C79" s="90">
        <v>2177</v>
      </c>
      <c r="D79" s="88">
        <v>1078</v>
      </c>
      <c r="E79" s="88">
        <v>327</v>
      </c>
      <c r="F79" s="88">
        <v>257</v>
      </c>
      <c r="G79" s="88">
        <v>243</v>
      </c>
      <c r="H79" s="88">
        <v>0</v>
      </c>
      <c r="I79" s="88">
        <v>272</v>
      </c>
      <c r="J79" s="84"/>
      <c r="K79" s="84"/>
      <c r="L79" s="100"/>
    </row>
    <row r="80" spans="1:12">
      <c r="A80" s="253"/>
      <c r="B80" s="22" t="s">
        <v>124</v>
      </c>
      <c r="C80" s="90">
        <v>16599</v>
      </c>
      <c r="D80" s="88">
        <v>5998</v>
      </c>
      <c r="E80" s="88">
        <v>6304</v>
      </c>
      <c r="F80" s="88">
        <v>2708</v>
      </c>
      <c r="G80" s="88">
        <v>1098</v>
      </c>
      <c r="H80" s="88">
        <v>145</v>
      </c>
      <c r="I80" s="88">
        <v>346</v>
      </c>
      <c r="J80" s="84"/>
      <c r="K80" s="84"/>
      <c r="L80" s="100"/>
    </row>
    <row r="81" spans="1:12">
      <c r="A81" s="253"/>
      <c r="B81" s="22" t="s">
        <v>125</v>
      </c>
      <c r="C81" s="90">
        <v>37803</v>
      </c>
      <c r="D81" s="88">
        <v>14662</v>
      </c>
      <c r="E81" s="88">
        <v>18343</v>
      </c>
      <c r="F81" s="88">
        <v>4178</v>
      </c>
      <c r="G81" s="88">
        <v>547</v>
      </c>
      <c r="H81" s="88">
        <v>0</v>
      </c>
      <c r="I81" s="88">
        <v>73</v>
      </c>
      <c r="J81" s="84"/>
      <c r="K81" s="84"/>
      <c r="L81" s="100"/>
    </row>
    <row r="82" spans="1:12">
      <c r="A82" s="253"/>
      <c r="B82" s="22" t="s">
        <v>122</v>
      </c>
      <c r="C82" s="90">
        <v>1060.7734499999999</v>
      </c>
      <c r="D82" s="88">
        <v>257.89578699999998</v>
      </c>
      <c r="E82" s="88">
        <v>452.47830499999998</v>
      </c>
      <c r="F82" s="88">
        <v>194.68584799999999</v>
      </c>
      <c r="G82" s="88">
        <v>98.330404999999999</v>
      </c>
      <c r="H82" s="88">
        <v>31.245345</v>
      </c>
      <c r="I82" s="88">
        <v>26.137758999999999</v>
      </c>
      <c r="J82" s="84"/>
      <c r="K82" s="84"/>
      <c r="L82" s="100"/>
    </row>
    <row r="83" spans="1:12">
      <c r="A83" s="253"/>
      <c r="B83" s="22" t="s">
        <v>105</v>
      </c>
      <c r="C83" s="90">
        <v>15567.7</v>
      </c>
      <c r="D83" s="88">
        <v>5204.8999999999996</v>
      </c>
      <c r="E83" s="88">
        <v>5723.9</v>
      </c>
      <c r="F83" s="88">
        <v>3126.9</v>
      </c>
      <c r="G83" s="88">
        <v>1247</v>
      </c>
      <c r="H83" s="88">
        <v>75</v>
      </c>
      <c r="I83" s="88">
        <v>190</v>
      </c>
      <c r="J83" s="84"/>
      <c r="K83" s="84"/>
      <c r="L83" s="100"/>
    </row>
    <row r="84" spans="1:12">
      <c r="A84" s="253"/>
      <c r="B84" s="22" t="s">
        <v>106</v>
      </c>
      <c r="C84" s="90">
        <v>184.6</v>
      </c>
      <c r="D84" s="88">
        <v>60.7</v>
      </c>
      <c r="E84" s="88">
        <v>48.8</v>
      </c>
      <c r="F84" s="88">
        <v>46.5</v>
      </c>
      <c r="G84" s="88">
        <v>27.4</v>
      </c>
      <c r="H84" s="88">
        <v>1.2</v>
      </c>
      <c r="I84" s="88">
        <v>0</v>
      </c>
      <c r="J84" s="84"/>
      <c r="K84" s="84"/>
      <c r="L84" s="100"/>
    </row>
    <row r="85" spans="1:12">
      <c r="A85" s="253"/>
      <c r="B85" s="22" t="s">
        <v>107</v>
      </c>
      <c r="C85" s="90">
        <v>513.98199999999997</v>
      </c>
      <c r="D85" s="88">
        <v>104.271</v>
      </c>
      <c r="E85" s="88">
        <v>348.452</v>
      </c>
      <c r="F85" s="88">
        <v>47.93</v>
      </c>
      <c r="G85" s="88">
        <v>1.595</v>
      </c>
      <c r="H85" s="88">
        <v>0.27500000000000002</v>
      </c>
      <c r="I85" s="88">
        <v>11.459</v>
      </c>
      <c r="J85" s="84"/>
      <c r="K85" s="84"/>
      <c r="L85" s="100"/>
    </row>
    <row r="86" spans="1:12">
      <c r="A86" s="253"/>
      <c r="B86" s="22" t="s">
        <v>108</v>
      </c>
      <c r="C86" s="90">
        <v>822.59224200000006</v>
      </c>
      <c r="D86" s="88">
        <v>209.92948999999999</v>
      </c>
      <c r="E86" s="88">
        <v>495.11703899999998</v>
      </c>
      <c r="F86" s="88">
        <v>72.652359000000004</v>
      </c>
      <c r="G86" s="88">
        <v>14.421906999999999</v>
      </c>
      <c r="H86" s="88">
        <v>0.1328</v>
      </c>
      <c r="I86" s="88">
        <v>30.338647000000002</v>
      </c>
      <c r="J86" s="84"/>
      <c r="K86" s="84"/>
      <c r="L86" s="100"/>
    </row>
    <row r="87" spans="1:12">
      <c r="A87" s="253"/>
      <c r="B87" s="22" t="s">
        <v>109</v>
      </c>
      <c r="C87" s="90">
        <v>952.853025</v>
      </c>
      <c r="D87" s="88">
        <v>397.037375</v>
      </c>
      <c r="E87" s="88">
        <v>411.36076600000001</v>
      </c>
      <c r="F87" s="88">
        <v>70.301591999999999</v>
      </c>
      <c r="G87" s="88">
        <v>62.420236000000003</v>
      </c>
      <c r="H87" s="88">
        <v>0.33322400000000002</v>
      </c>
      <c r="I87" s="88">
        <v>11.399831000000001</v>
      </c>
      <c r="J87" s="84"/>
      <c r="K87" s="84"/>
      <c r="L87" s="100"/>
    </row>
    <row r="88" spans="1:12">
      <c r="A88" s="253"/>
      <c r="B88" s="22" t="s">
        <v>110</v>
      </c>
      <c r="C88" s="90">
        <v>1816992.3368230001</v>
      </c>
      <c r="D88" s="88">
        <v>562909.39435900003</v>
      </c>
      <c r="E88" s="88">
        <v>720198.41052399995</v>
      </c>
      <c r="F88" s="88">
        <v>210110.656552</v>
      </c>
      <c r="G88" s="88">
        <v>278185.88280199998</v>
      </c>
      <c r="H88" s="88">
        <v>543</v>
      </c>
      <c r="I88" s="88">
        <v>45044.992586</v>
      </c>
      <c r="J88" s="84"/>
      <c r="K88" s="84"/>
      <c r="L88" s="100"/>
    </row>
    <row r="89" spans="1:12">
      <c r="A89" s="253"/>
      <c r="B89" s="22" t="s">
        <v>111</v>
      </c>
      <c r="C89" s="90">
        <v>241.65704600000001</v>
      </c>
      <c r="D89" s="88">
        <v>59.783841000000002</v>
      </c>
      <c r="E89" s="88">
        <v>150.05593099999999</v>
      </c>
      <c r="F89" s="88">
        <v>9.5642990000000001</v>
      </c>
      <c r="G89" s="88">
        <v>3.9744109999999999</v>
      </c>
      <c r="H89" s="88">
        <v>0.48464800000000002</v>
      </c>
      <c r="I89" s="88">
        <v>17.793915999999999</v>
      </c>
      <c r="J89" s="84"/>
      <c r="K89" s="84"/>
      <c r="L89" s="100"/>
    </row>
    <row r="90" spans="1:12">
      <c r="A90" s="253"/>
      <c r="B90" s="22" t="s">
        <v>112</v>
      </c>
      <c r="C90" s="90">
        <v>11837</v>
      </c>
      <c r="D90" s="88">
        <v>4933</v>
      </c>
      <c r="E90" s="88">
        <v>4649</v>
      </c>
      <c r="F90" s="88">
        <v>1433</v>
      </c>
      <c r="G90" s="88">
        <v>728</v>
      </c>
      <c r="H90" s="88">
        <v>94</v>
      </c>
      <c r="I90" s="88">
        <v>0</v>
      </c>
      <c r="J90" s="84"/>
      <c r="K90" s="84"/>
      <c r="L90" s="100"/>
    </row>
    <row r="91" spans="1:12">
      <c r="A91" s="253"/>
      <c r="B91" s="22" t="s">
        <v>113</v>
      </c>
      <c r="C91" s="90">
        <v>5238.8900000000003</v>
      </c>
      <c r="D91" s="88">
        <v>1360.05</v>
      </c>
      <c r="E91" s="88">
        <v>2189.04</v>
      </c>
      <c r="F91" s="88">
        <v>1268.07</v>
      </c>
      <c r="G91" s="88">
        <v>284.99</v>
      </c>
      <c r="H91" s="88">
        <v>119.58</v>
      </c>
      <c r="I91" s="88">
        <v>17.16</v>
      </c>
      <c r="J91" s="84"/>
      <c r="K91" s="84"/>
      <c r="L91" s="100"/>
    </row>
    <row r="92" spans="1:12">
      <c r="A92" s="253"/>
      <c r="B92" s="22" t="s">
        <v>114</v>
      </c>
      <c r="C92" s="90">
        <v>34626.300000000003</v>
      </c>
      <c r="D92" s="88">
        <v>11604.24</v>
      </c>
      <c r="E92" s="88">
        <v>16897.73</v>
      </c>
      <c r="F92" s="88">
        <v>4437.7</v>
      </c>
      <c r="G92" s="88">
        <v>844.84</v>
      </c>
      <c r="H92" s="88">
        <v>543.71</v>
      </c>
      <c r="I92" s="88">
        <v>298.08</v>
      </c>
      <c r="J92" s="84"/>
      <c r="K92" s="84"/>
      <c r="L92" s="100"/>
    </row>
    <row r="93" spans="1:12">
      <c r="A93" s="253"/>
      <c r="B93" s="22" t="s">
        <v>128</v>
      </c>
      <c r="C93" s="90">
        <v>2192.598</v>
      </c>
      <c r="D93" s="88">
        <v>787.61300000000006</v>
      </c>
      <c r="E93" s="88">
        <v>749.89700000000005</v>
      </c>
      <c r="F93" s="88">
        <v>252.124</v>
      </c>
      <c r="G93" s="88">
        <v>32.895000000000003</v>
      </c>
      <c r="H93" s="88">
        <v>235.77</v>
      </c>
      <c r="I93" s="88">
        <v>134.29900000000001</v>
      </c>
      <c r="J93" s="84"/>
      <c r="K93" s="84"/>
      <c r="L93" s="100"/>
    </row>
    <row r="94" spans="1:12">
      <c r="A94" s="253"/>
      <c r="B94" s="22" t="s">
        <v>115</v>
      </c>
      <c r="C94" s="90">
        <v>13571.1</v>
      </c>
      <c r="D94" s="88">
        <v>4115.8999999999996</v>
      </c>
      <c r="E94" s="88">
        <v>4800.1000000000004</v>
      </c>
      <c r="F94" s="88">
        <v>859.3</v>
      </c>
      <c r="G94" s="88">
        <v>1129.8</v>
      </c>
      <c r="H94" s="88">
        <v>0</v>
      </c>
      <c r="I94" s="88">
        <v>2666</v>
      </c>
      <c r="J94" s="84"/>
      <c r="K94" s="84"/>
      <c r="L94" s="100"/>
    </row>
    <row r="95" spans="1:12">
      <c r="A95" s="253"/>
      <c r="B95" s="22" t="s">
        <v>116</v>
      </c>
      <c r="C95" s="87">
        <v>866.11352299999999</v>
      </c>
      <c r="D95" s="88">
        <v>224.43313699999999</v>
      </c>
      <c r="E95" s="88">
        <v>390.517608</v>
      </c>
      <c r="F95" s="88">
        <v>148.50164799999999</v>
      </c>
      <c r="G95" s="88">
        <v>49.438504000000002</v>
      </c>
      <c r="H95" s="88">
        <v>4.8541379999999998</v>
      </c>
      <c r="I95" s="88">
        <v>48.368487999999999</v>
      </c>
      <c r="J95" s="84"/>
      <c r="K95" s="84"/>
      <c r="L95" s="100"/>
    </row>
    <row r="96" spans="1:12">
      <c r="A96" s="253"/>
      <c r="B96" s="22" t="s">
        <v>123</v>
      </c>
      <c r="C96" s="87">
        <v>1170.597</v>
      </c>
      <c r="D96" s="88">
        <v>295.83</v>
      </c>
      <c r="E96" s="88">
        <v>540.72699999999998</v>
      </c>
      <c r="F96" s="88">
        <v>207.876</v>
      </c>
      <c r="G96" s="88">
        <v>97.432000000000002</v>
      </c>
      <c r="H96" s="88">
        <v>0.98099999999999998</v>
      </c>
      <c r="I96" s="88">
        <v>27.751000000000001</v>
      </c>
      <c r="J96" s="84"/>
      <c r="K96" s="84"/>
      <c r="L96" s="100"/>
    </row>
    <row r="97" spans="1:12">
      <c r="A97" s="253"/>
      <c r="B97" s="24" t="s">
        <v>117</v>
      </c>
      <c r="C97" s="91">
        <v>3730</v>
      </c>
      <c r="D97" s="92">
        <v>1318</v>
      </c>
      <c r="E97" s="92">
        <v>1352</v>
      </c>
      <c r="F97" s="92">
        <v>639</v>
      </c>
      <c r="G97" s="92">
        <v>413</v>
      </c>
      <c r="H97" s="92">
        <v>8</v>
      </c>
      <c r="I97" s="92">
        <v>0</v>
      </c>
      <c r="J97" s="84"/>
      <c r="K97" s="84"/>
      <c r="L97" s="100"/>
    </row>
    <row r="98" spans="1:12">
      <c r="A98" s="253"/>
      <c r="B98" s="26" t="s">
        <v>118</v>
      </c>
      <c r="C98" s="93">
        <v>75867</v>
      </c>
      <c r="D98" s="94">
        <v>34583</v>
      </c>
      <c r="E98" s="94">
        <v>30153</v>
      </c>
      <c r="F98" s="94">
        <v>10284</v>
      </c>
      <c r="G98" s="94">
        <v>102</v>
      </c>
      <c r="H98" s="94">
        <v>362</v>
      </c>
      <c r="I98" s="94">
        <v>383</v>
      </c>
      <c r="J98" s="84"/>
      <c r="K98" s="84"/>
      <c r="L98" s="100"/>
    </row>
    <row r="99" spans="1:12">
      <c r="A99" s="253"/>
      <c r="B99" s="28" t="s">
        <v>119</v>
      </c>
      <c r="C99" s="95">
        <v>118385.879969</v>
      </c>
      <c r="D99" s="96">
        <v>58749.989194000002</v>
      </c>
      <c r="E99" s="96">
        <v>41523.500573999998</v>
      </c>
      <c r="F99" s="96">
        <v>7948.3335559999996</v>
      </c>
      <c r="G99" s="96">
        <v>9187.2594119999994</v>
      </c>
      <c r="H99" s="96">
        <v>976.79723200000001</v>
      </c>
      <c r="I99" s="96">
        <v>0</v>
      </c>
      <c r="J99" s="84"/>
      <c r="K99" s="84"/>
      <c r="L99" s="100"/>
    </row>
    <row r="100" spans="1:12">
      <c r="A100" s="253"/>
      <c r="B100" s="29" t="s">
        <v>120</v>
      </c>
      <c r="C100" s="113">
        <v>73287</v>
      </c>
      <c r="D100" s="103">
        <v>19699</v>
      </c>
      <c r="E100" s="103">
        <v>26419</v>
      </c>
      <c r="F100" s="103">
        <v>7113</v>
      </c>
      <c r="G100" s="103">
        <v>11337</v>
      </c>
      <c r="H100" s="103">
        <v>5249</v>
      </c>
      <c r="I100" s="103">
        <v>3470</v>
      </c>
      <c r="J100" s="84"/>
      <c r="K100" s="84"/>
      <c r="L100" s="100"/>
    </row>
    <row r="101" spans="1:12">
      <c r="A101" s="254"/>
      <c r="B101" s="34" t="s">
        <v>121</v>
      </c>
      <c r="C101" s="93">
        <v>7522.3813239999999</v>
      </c>
      <c r="D101" s="94">
        <v>2669.1381929999998</v>
      </c>
      <c r="E101" s="94">
        <v>3044.79405</v>
      </c>
      <c r="F101" s="94">
        <v>1488.250047</v>
      </c>
      <c r="G101" s="94">
        <v>315.88073600000001</v>
      </c>
      <c r="H101" s="94">
        <v>4.3182980000000004</v>
      </c>
      <c r="I101" s="94">
        <v>0</v>
      </c>
      <c r="J101" s="84"/>
      <c r="K101" s="84"/>
      <c r="L101" s="100"/>
    </row>
    <row r="102" spans="1:12">
      <c r="B102" s="99" t="s">
        <v>133</v>
      </c>
      <c r="C102" s="38"/>
      <c r="D102" s="119"/>
      <c r="E102" s="119"/>
      <c r="F102" s="119"/>
      <c r="G102" s="119"/>
      <c r="H102" s="119"/>
      <c r="I102" s="119"/>
      <c r="J102" s="100"/>
      <c r="K102" s="100"/>
      <c r="L102" s="100"/>
    </row>
    <row r="103" spans="1:12">
      <c r="B103" s="1" t="s">
        <v>126</v>
      </c>
      <c r="C103" s="39"/>
      <c r="K103" s="100"/>
      <c r="L103" s="100"/>
    </row>
    <row r="107" spans="1:12">
      <c r="B107" s="6" t="s">
        <v>153</v>
      </c>
    </row>
    <row r="108" spans="1:12" ht="51">
      <c r="B108" s="64"/>
      <c r="C108" s="65" t="s">
        <v>7</v>
      </c>
      <c r="D108" s="66" t="s">
        <v>73</v>
      </c>
      <c r="E108" s="66" t="s">
        <v>74</v>
      </c>
      <c r="F108" s="66" t="s">
        <v>78</v>
      </c>
      <c r="G108" s="66" t="s">
        <v>75</v>
      </c>
      <c r="H108" s="66" t="s">
        <v>76</v>
      </c>
      <c r="I108" s="66" t="s">
        <v>77</v>
      </c>
    </row>
    <row r="109" spans="1:12" ht="12" customHeight="1">
      <c r="B109" s="13" t="s">
        <v>129</v>
      </c>
      <c r="C109" s="104">
        <v>1.145267</v>
      </c>
      <c r="D109" s="17">
        <v>0.37883499999999998</v>
      </c>
      <c r="E109" s="17">
        <v>0.47109499999999999</v>
      </c>
      <c r="F109" s="17">
        <v>0.19813800000000001</v>
      </c>
      <c r="G109" s="17">
        <v>5.6489999999999999E-2</v>
      </c>
      <c r="H109" s="17">
        <v>1.8504E-2</v>
      </c>
      <c r="I109" s="17">
        <v>2.2204000000000002E-2</v>
      </c>
    </row>
    <row r="110" spans="1:12" ht="12" customHeight="1">
      <c r="B110" s="16" t="s">
        <v>130</v>
      </c>
      <c r="C110" s="104">
        <v>1.1136760000000001</v>
      </c>
      <c r="D110" s="17">
        <v>0.36787999999999998</v>
      </c>
      <c r="E110" s="17">
        <v>0.45614399999999999</v>
      </c>
      <c r="F110" s="17">
        <v>0.204621</v>
      </c>
      <c r="G110" s="17">
        <v>4.6720999999999999E-2</v>
      </c>
      <c r="H110" s="17">
        <v>2.0122999999999999E-2</v>
      </c>
      <c r="I110" s="17">
        <v>1.8185E-2</v>
      </c>
    </row>
    <row r="111" spans="1:12">
      <c r="B111" s="18" t="s">
        <v>131</v>
      </c>
      <c r="C111" s="104">
        <v>1.115926</v>
      </c>
      <c r="D111" s="17">
        <v>0.36793799999999999</v>
      </c>
      <c r="E111" s="17">
        <v>0.45719900000000002</v>
      </c>
      <c r="F111" s="17">
        <v>0.20503299999999999</v>
      </c>
      <c r="G111" s="17">
        <v>4.7215E-2</v>
      </c>
      <c r="H111" s="17">
        <v>2.0253E-2</v>
      </c>
      <c r="I111" s="17">
        <v>1.8287000000000001E-2</v>
      </c>
    </row>
    <row r="112" spans="1:12">
      <c r="B112" s="19" t="s">
        <v>135</v>
      </c>
      <c r="C112" s="105">
        <v>1.2369410000000001</v>
      </c>
      <c r="D112" s="20">
        <v>0.39144899999999999</v>
      </c>
      <c r="E112" s="20">
        <v>0.51578900000000005</v>
      </c>
      <c r="F112" s="20">
        <v>0.18843299999999999</v>
      </c>
      <c r="G112" s="20">
        <v>8.2158999999999996E-2</v>
      </c>
      <c r="H112" s="20">
        <v>1.1280999999999999E-2</v>
      </c>
      <c r="I112" s="20">
        <v>4.7812E-2</v>
      </c>
    </row>
    <row r="113" spans="2:9">
      <c r="B113" s="22" t="s">
        <v>99</v>
      </c>
      <c r="C113" s="106">
        <v>0.61506000000000005</v>
      </c>
      <c r="D113" s="23">
        <v>0.117268</v>
      </c>
      <c r="E113" s="23">
        <v>0.36591299999999999</v>
      </c>
      <c r="F113" s="23">
        <v>9.5469999999999999E-2</v>
      </c>
      <c r="G113" s="23">
        <v>3.6409999999999998E-2</v>
      </c>
      <c r="H113" s="23" t="s">
        <v>170</v>
      </c>
      <c r="I113" s="23" t="s">
        <v>170</v>
      </c>
    </row>
    <row r="114" spans="2:9">
      <c r="B114" s="22" t="s">
        <v>100</v>
      </c>
      <c r="C114" s="106">
        <v>1.383049</v>
      </c>
      <c r="D114" s="23">
        <v>0.47925800000000002</v>
      </c>
      <c r="E114" s="23">
        <v>0.61559699999999995</v>
      </c>
      <c r="F114" s="23">
        <v>0.14688899999999999</v>
      </c>
      <c r="G114" s="23">
        <v>2.4062E-2</v>
      </c>
      <c r="H114" s="23">
        <v>2.0864000000000001E-2</v>
      </c>
      <c r="I114" s="23">
        <v>9.6379000000000006E-2</v>
      </c>
    </row>
    <row r="115" spans="2:9">
      <c r="B115" s="22" t="s">
        <v>101</v>
      </c>
      <c r="C115" s="106">
        <v>1.3996109999999999</v>
      </c>
      <c r="D115" s="23">
        <v>0.31137399999999998</v>
      </c>
      <c r="E115" s="23">
        <v>0.51832100000000003</v>
      </c>
      <c r="F115" s="23">
        <v>0.19391600000000001</v>
      </c>
      <c r="G115" s="23">
        <v>0.36441699999999999</v>
      </c>
      <c r="H115" s="23">
        <v>3.88E-4</v>
      </c>
      <c r="I115" s="23">
        <v>1.1195E-2</v>
      </c>
    </row>
    <row r="116" spans="2:9">
      <c r="B116" s="22" t="s">
        <v>127</v>
      </c>
      <c r="C116" s="106">
        <v>1.0306409999999999</v>
      </c>
      <c r="D116" s="23">
        <v>0.25611299999999998</v>
      </c>
      <c r="E116" s="23">
        <v>0.390347</v>
      </c>
      <c r="F116" s="23">
        <v>0.28832999999999998</v>
      </c>
      <c r="G116" s="23">
        <v>2.3473000000000001E-2</v>
      </c>
      <c r="H116" s="23">
        <v>4.9447999999999999E-2</v>
      </c>
      <c r="I116" s="23">
        <v>2.2931E-2</v>
      </c>
    </row>
    <row r="117" spans="2:9">
      <c r="B117" s="22" t="s">
        <v>102</v>
      </c>
      <c r="C117" s="106">
        <v>1.8821950000000001</v>
      </c>
      <c r="D117" s="23">
        <v>0.52456000000000003</v>
      </c>
      <c r="E117" s="23">
        <v>0.89305699999999999</v>
      </c>
      <c r="F117" s="23">
        <v>0.16855899999999999</v>
      </c>
      <c r="G117" s="23">
        <v>3.8877000000000002E-2</v>
      </c>
      <c r="H117" s="23">
        <v>8.7750999999999996E-2</v>
      </c>
      <c r="I117" s="23">
        <v>0.16911399999999999</v>
      </c>
    </row>
    <row r="118" spans="2:9">
      <c r="B118" s="22" t="s">
        <v>103</v>
      </c>
      <c r="C118" s="106">
        <v>0.417682</v>
      </c>
      <c r="D118" s="23">
        <v>7.9755999999999994E-2</v>
      </c>
      <c r="E118" s="23">
        <v>0.17724000000000001</v>
      </c>
      <c r="F118" s="23">
        <v>0.142236</v>
      </c>
      <c r="G118" s="23">
        <v>8.3090000000000004E-3</v>
      </c>
      <c r="H118" s="23">
        <v>8.9499999999999996E-4</v>
      </c>
      <c r="I118" s="23">
        <v>9.2460000000000007E-3</v>
      </c>
    </row>
    <row r="119" spans="2:9">
      <c r="B119" s="22" t="s">
        <v>104</v>
      </c>
      <c r="C119" s="107">
        <v>1.053623</v>
      </c>
      <c r="D119" s="23">
        <v>0.52173000000000003</v>
      </c>
      <c r="E119" s="23">
        <v>0.15826100000000001</v>
      </c>
      <c r="F119" s="23">
        <v>0.12438299999999999</v>
      </c>
      <c r="G119" s="23">
        <v>0.117607</v>
      </c>
      <c r="H119" s="23">
        <v>0</v>
      </c>
      <c r="I119" s="23">
        <v>0.13164200000000001</v>
      </c>
    </row>
    <row r="120" spans="2:9">
      <c r="B120" s="22" t="s">
        <v>124</v>
      </c>
      <c r="C120" s="107">
        <v>1.232864</v>
      </c>
      <c r="D120" s="23">
        <v>0.445492</v>
      </c>
      <c r="E120" s="23">
        <v>0.46822000000000003</v>
      </c>
      <c r="F120" s="23">
        <v>0.20113200000000001</v>
      </c>
      <c r="G120" s="23">
        <v>8.1551999999999999E-2</v>
      </c>
      <c r="H120" s="23">
        <v>1.077E-2</v>
      </c>
      <c r="I120" s="23">
        <v>2.5699E-2</v>
      </c>
    </row>
    <row r="121" spans="2:9">
      <c r="B121" s="22" t="s">
        <v>125</v>
      </c>
      <c r="C121" s="107">
        <v>1.4324239999999999</v>
      </c>
      <c r="D121" s="23">
        <v>0.55557000000000001</v>
      </c>
      <c r="E121" s="23">
        <v>0.69504999999999995</v>
      </c>
      <c r="F121" s="23">
        <v>0.15831200000000001</v>
      </c>
      <c r="G121" s="23">
        <v>2.0726999999999999E-2</v>
      </c>
      <c r="H121" s="23">
        <v>0</v>
      </c>
      <c r="I121" s="23">
        <v>2.7659999999999998E-3</v>
      </c>
    </row>
    <row r="122" spans="2:9">
      <c r="B122" s="22" t="s">
        <v>122</v>
      </c>
      <c r="C122" s="107">
        <v>1.560119</v>
      </c>
      <c r="D122" s="23">
        <v>0.379297</v>
      </c>
      <c r="E122" s="23">
        <v>0.66547699999999999</v>
      </c>
      <c r="F122" s="23">
        <v>0.28633199999999998</v>
      </c>
      <c r="G122" s="23">
        <v>0.144618</v>
      </c>
      <c r="H122" s="23">
        <v>4.5954000000000002E-2</v>
      </c>
      <c r="I122" s="23">
        <v>3.8441999999999997E-2</v>
      </c>
    </row>
    <row r="123" spans="2:9">
      <c r="B123" s="22" t="s">
        <v>105</v>
      </c>
      <c r="C123" s="107">
        <v>0.79978800000000005</v>
      </c>
      <c r="D123" s="23">
        <v>0.267401</v>
      </c>
      <c r="E123" s="23">
        <v>0.29406399999999999</v>
      </c>
      <c r="F123" s="23">
        <v>0.16064400000000001</v>
      </c>
      <c r="G123" s="23">
        <v>6.4063999999999996E-2</v>
      </c>
      <c r="H123" s="23">
        <v>3.8530000000000001E-3</v>
      </c>
      <c r="I123" s="23">
        <v>9.7610000000000006E-3</v>
      </c>
    </row>
    <row r="124" spans="2:9">
      <c r="B124" s="22" t="s">
        <v>106</v>
      </c>
      <c r="C124" s="107">
        <v>0.66457900000000003</v>
      </c>
      <c r="D124" s="23">
        <v>0.218526</v>
      </c>
      <c r="E124" s="23">
        <v>0.17568500000000001</v>
      </c>
      <c r="F124" s="23">
        <v>0.167405</v>
      </c>
      <c r="G124" s="23">
        <v>9.8642999999999995E-2</v>
      </c>
      <c r="H124" s="23">
        <v>4.3200000000000001E-3</v>
      </c>
      <c r="I124" s="23">
        <v>0</v>
      </c>
    </row>
    <row r="125" spans="2:9">
      <c r="B125" s="22" t="s">
        <v>107</v>
      </c>
      <c r="C125" s="107">
        <v>1.322309</v>
      </c>
      <c r="D125" s="23">
        <v>0.26825599999999999</v>
      </c>
      <c r="E125" s="23">
        <v>0.89645399999999997</v>
      </c>
      <c r="F125" s="23">
        <v>0.123308</v>
      </c>
      <c r="G125" s="23">
        <v>4.1029999999999999E-3</v>
      </c>
      <c r="H125" s="23">
        <v>7.0699999999999995E-4</v>
      </c>
      <c r="I125" s="23">
        <v>2.9479999999999999E-2</v>
      </c>
    </row>
    <row r="126" spans="2:9">
      <c r="B126" s="22" t="s">
        <v>108</v>
      </c>
      <c r="C126" s="107">
        <v>1.22048</v>
      </c>
      <c r="D126" s="23">
        <v>0.31147200000000003</v>
      </c>
      <c r="E126" s="23">
        <v>0.73460499999999995</v>
      </c>
      <c r="F126" s="23">
        <v>0.107794</v>
      </c>
      <c r="G126" s="23">
        <v>2.1398E-2</v>
      </c>
      <c r="H126" s="23">
        <v>1.9699999999999999E-4</v>
      </c>
      <c r="I126" s="23">
        <v>4.5012999999999997E-2</v>
      </c>
    </row>
    <row r="127" spans="2:9">
      <c r="B127" s="22" t="s">
        <v>109</v>
      </c>
      <c r="C127" s="107">
        <v>1.229028</v>
      </c>
      <c r="D127" s="23">
        <v>0.51211499999999999</v>
      </c>
      <c r="E127" s="23">
        <v>0.53059000000000001</v>
      </c>
      <c r="F127" s="23">
        <v>9.0677999999999995E-2</v>
      </c>
      <c r="G127" s="23">
        <v>8.0512E-2</v>
      </c>
      <c r="H127" s="23">
        <v>4.2999999999999999E-4</v>
      </c>
      <c r="I127" s="23">
        <v>1.4704E-2</v>
      </c>
    </row>
    <row r="128" spans="2:9">
      <c r="B128" s="22" t="s">
        <v>110</v>
      </c>
      <c r="C128" s="107">
        <v>2.7498860000000001</v>
      </c>
      <c r="D128" s="23">
        <v>0.85192199999999996</v>
      </c>
      <c r="E128" s="23">
        <v>1.089968</v>
      </c>
      <c r="F128" s="23">
        <v>0.31798700000000002</v>
      </c>
      <c r="G128" s="23">
        <v>0.421014</v>
      </c>
      <c r="H128" s="23">
        <v>8.2200000000000003E-4</v>
      </c>
      <c r="I128" s="23">
        <v>6.8171999999999996E-2</v>
      </c>
    </row>
    <row r="129" spans="2:9">
      <c r="B129" s="22" t="s">
        <v>111</v>
      </c>
      <c r="C129" s="107">
        <v>1.384838</v>
      </c>
      <c r="D129" s="23">
        <v>0.34259699999999998</v>
      </c>
      <c r="E129" s="23">
        <v>0.85990999999999995</v>
      </c>
      <c r="F129" s="23">
        <v>5.4808999999999997E-2</v>
      </c>
      <c r="G129" s="23">
        <v>2.2776000000000001E-2</v>
      </c>
      <c r="H129" s="23">
        <v>2.777E-3</v>
      </c>
      <c r="I129" s="23">
        <v>0.10197000000000001</v>
      </c>
    </row>
    <row r="130" spans="2:9">
      <c r="B130" s="22" t="s">
        <v>112</v>
      </c>
      <c r="C130" s="107">
        <v>1.2348870000000001</v>
      </c>
      <c r="D130" s="23">
        <v>0.51463199999999998</v>
      </c>
      <c r="E130" s="23">
        <v>0.48500399999999999</v>
      </c>
      <c r="F130" s="23">
        <v>0.14949699999999999</v>
      </c>
      <c r="G130" s="23">
        <v>7.5948000000000002E-2</v>
      </c>
      <c r="H130" s="23">
        <v>9.8060000000000005E-3</v>
      </c>
      <c r="I130" s="23">
        <v>0</v>
      </c>
    </row>
    <row r="131" spans="2:9">
      <c r="B131" s="22" t="s">
        <v>113</v>
      </c>
      <c r="C131" s="107">
        <v>1.171441</v>
      </c>
      <c r="D131" s="23">
        <v>0.304114</v>
      </c>
      <c r="E131" s="23">
        <v>0.48948000000000003</v>
      </c>
      <c r="F131" s="23">
        <v>0.28354699999999999</v>
      </c>
      <c r="G131" s="23">
        <v>6.3725000000000004E-2</v>
      </c>
      <c r="H131" s="23">
        <v>2.6738999999999999E-2</v>
      </c>
      <c r="I131" s="23">
        <v>3.8370000000000001E-3</v>
      </c>
    </row>
    <row r="132" spans="2:9">
      <c r="B132" s="22" t="s">
        <v>114</v>
      </c>
      <c r="C132" s="107">
        <v>1.128814</v>
      </c>
      <c r="D132" s="23">
        <v>0.37829699999999999</v>
      </c>
      <c r="E132" s="23">
        <v>0.55086400000000002</v>
      </c>
      <c r="F132" s="23">
        <v>0.14466899999999999</v>
      </c>
      <c r="G132" s="23">
        <v>2.7542000000000001E-2</v>
      </c>
      <c r="H132" s="23">
        <v>1.7725000000000001E-2</v>
      </c>
      <c r="I132" s="23">
        <v>9.7169999999999999E-3</v>
      </c>
    </row>
    <row r="133" spans="2:9">
      <c r="B133" s="22" t="s">
        <v>128</v>
      </c>
      <c r="C133" s="107">
        <v>0.90475799999999995</v>
      </c>
      <c r="D133" s="23">
        <v>0.32500200000000001</v>
      </c>
      <c r="E133" s="23">
        <v>0.30943900000000002</v>
      </c>
      <c r="F133" s="23">
        <v>0.104037</v>
      </c>
      <c r="G133" s="23">
        <v>1.3573999999999999E-2</v>
      </c>
      <c r="H133" s="23">
        <v>9.7289E-2</v>
      </c>
      <c r="I133" s="23">
        <v>5.5417000000000001E-2</v>
      </c>
    </row>
    <row r="134" spans="2:9">
      <c r="B134" s="22" t="s">
        <v>115</v>
      </c>
      <c r="C134" s="107">
        <v>0.96843400000000002</v>
      </c>
      <c r="D134" s="23">
        <v>0.293711</v>
      </c>
      <c r="E134" s="23">
        <v>0.34253499999999998</v>
      </c>
      <c r="F134" s="23">
        <v>6.132E-2</v>
      </c>
      <c r="G134" s="23">
        <v>8.0623E-2</v>
      </c>
      <c r="H134" s="23">
        <v>0</v>
      </c>
      <c r="I134" s="23">
        <v>0.190246</v>
      </c>
    </row>
    <row r="135" spans="2:9">
      <c r="B135" s="22" t="s">
        <v>116</v>
      </c>
      <c r="C135" s="106">
        <v>1.5184930000000001</v>
      </c>
      <c r="D135" s="23">
        <v>0.393482</v>
      </c>
      <c r="E135" s="23">
        <v>0.684666</v>
      </c>
      <c r="F135" s="23">
        <v>0.26035700000000001</v>
      </c>
      <c r="G135" s="23">
        <v>8.6677000000000004E-2</v>
      </c>
      <c r="H135" s="23">
        <v>8.5100000000000002E-3</v>
      </c>
      <c r="I135" s="23">
        <v>8.4801000000000001E-2</v>
      </c>
    </row>
    <row r="136" spans="2:9">
      <c r="B136" s="22" t="s">
        <v>123</v>
      </c>
      <c r="C136" s="106">
        <v>1.067623</v>
      </c>
      <c r="D136" s="23">
        <v>0.26980700000000002</v>
      </c>
      <c r="E136" s="23">
        <v>0.49316100000000002</v>
      </c>
      <c r="F136" s="23">
        <v>0.18959000000000001</v>
      </c>
      <c r="G136" s="23">
        <v>8.8860999999999996E-2</v>
      </c>
      <c r="H136" s="23">
        <v>8.9499999999999996E-4</v>
      </c>
      <c r="I136" s="23">
        <v>2.5309999999999999E-2</v>
      </c>
    </row>
    <row r="137" spans="2:9">
      <c r="B137" s="24" t="s">
        <v>117</v>
      </c>
      <c r="C137" s="108">
        <v>1.393413</v>
      </c>
      <c r="D137" s="25">
        <v>0.49236400000000002</v>
      </c>
      <c r="E137" s="25">
        <v>0.50506600000000001</v>
      </c>
      <c r="F137" s="25">
        <v>0.23871100000000001</v>
      </c>
      <c r="G137" s="25">
        <v>0.154284</v>
      </c>
      <c r="H137" s="25">
        <v>2.9889999999999999E-3</v>
      </c>
      <c r="I137" s="25">
        <v>0</v>
      </c>
    </row>
    <row r="138" spans="2:9">
      <c r="B138" s="26" t="s">
        <v>118</v>
      </c>
      <c r="C138" s="109">
        <v>1.2676639999999999</v>
      </c>
      <c r="D138" s="27">
        <v>0.57784899999999995</v>
      </c>
      <c r="E138" s="27">
        <v>0.50382800000000005</v>
      </c>
      <c r="F138" s="27">
        <v>0.17183599999999999</v>
      </c>
      <c r="G138" s="27">
        <v>1.704E-3</v>
      </c>
      <c r="H138" s="27">
        <v>6.0489999999999997E-3</v>
      </c>
      <c r="I138" s="27">
        <v>6.4000000000000003E-3</v>
      </c>
    </row>
    <row r="139" spans="2:9">
      <c r="B139" s="28" t="s">
        <v>119</v>
      </c>
      <c r="C139" s="110">
        <v>3.1182349999999999</v>
      </c>
      <c r="D139" s="39">
        <v>1.54745</v>
      </c>
      <c r="E139" s="39">
        <v>1.093712</v>
      </c>
      <c r="F139" s="39">
        <v>0.20935599999999999</v>
      </c>
      <c r="G139" s="39">
        <v>0.24198900000000001</v>
      </c>
      <c r="H139" s="39">
        <v>2.5728000000000001E-2</v>
      </c>
      <c r="I139" s="39">
        <v>0</v>
      </c>
    </row>
    <row r="140" spans="2:9">
      <c r="B140" s="29" t="s">
        <v>120</v>
      </c>
      <c r="C140" s="111">
        <v>1.28471</v>
      </c>
      <c r="D140" s="33">
        <v>0.34532000000000002</v>
      </c>
      <c r="E140" s="33">
        <v>0.463121</v>
      </c>
      <c r="F140" s="33">
        <v>0.12469</v>
      </c>
      <c r="G140" s="33">
        <v>0.198736</v>
      </c>
      <c r="H140" s="33">
        <v>9.2013999999999999E-2</v>
      </c>
      <c r="I140" s="33">
        <v>6.0829000000000001E-2</v>
      </c>
    </row>
    <row r="141" spans="2:9">
      <c r="B141" s="26" t="s">
        <v>121</v>
      </c>
      <c r="C141" s="109">
        <v>0.96260599999999996</v>
      </c>
      <c r="D141" s="112">
        <v>0.34155799999999997</v>
      </c>
      <c r="E141" s="27">
        <v>0.389629</v>
      </c>
      <c r="F141" s="27">
        <v>0.190445</v>
      </c>
      <c r="G141" s="27">
        <v>4.0422E-2</v>
      </c>
      <c r="H141" s="27">
        <v>5.53E-4</v>
      </c>
      <c r="I141" s="27">
        <v>0</v>
      </c>
    </row>
    <row r="142" spans="2:9">
      <c r="B142" s="36" t="s">
        <v>134</v>
      </c>
    </row>
    <row r="143" spans="2:9">
      <c r="B143" s="1" t="s">
        <v>126</v>
      </c>
    </row>
    <row r="149" spans="2:8">
      <c r="B149" s="138"/>
      <c r="C149" s="139" t="s">
        <v>73</v>
      </c>
      <c r="D149" s="139" t="s">
        <v>74</v>
      </c>
      <c r="E149" s="139" t="s">
        <v>78</v>
      </c>
      <c r="F149" s="139" t="s">
        <v>75</v>
      </c>
      <c r="G149" s="139" t="s">
        <v>76</v>
      </c>
      <c r="H149" s="139" t="s">
        <v>77</v>
      </c>
    </row>
    <row r="150" spans="2:8">
      <c r="B150" s="139" t="s">
        <v>129</v>
      </c>
      <c r="C150" s="139">
        <v>0.37883499999999998</v>
      </c>
      <c r="D150" s="139">
        <v>0.47109499999999999</v>
      </c>
      <c r="E150" s="139">
        <v>0.19813800000000001</v>
      </c>
      <c r="F150" s="139">
        <v>5.6489999999999999E-2</v>
      </c>
      <c r="G150" s="139">
        <v>1.8504E-2</v>
      </c>
      <c r="H150" s="139">
        <v>2.2204000000000002E-2</v>
      </c>
    </row>
    <row r="151" spans="2:8">
      <c r="B151" s="139" t="s">
        <v>130</v>
      </c>
      <c r="C151" s="139">
        <v>0.36787999999999998</v>
      </c>
      <c r="D151" s="139">
        <v>0.45614399999999999</v>
      </c>
      <c r="E151" s="139">
        <v>0.204621</v>
      </c>
      <c r="F151" s="139">
        <v>4.6720999999999999E-2</v>
      </c>
      <c r="G151" s="139">
        <v>2.0122999999999999E-2</v>
      </c>
      <c r="H151" s="139">
        <v>1.8185E-2</v>
      </c>
    </row>
    <row r="152" spans="2:8">
      <c r="B152" s="139" t="s">
        <v>131</v>
      </c>
      <c r="C152" s="139">
        <v>0.36793799999999999</v>
      </c>
      <c r="D152" s="139">
        <v>0.45719900000000002</v>
      </c>
      <c r="E152" s="139">
        <v>0.20503299999999999</v>
      </c>
      <c r="F152" s="139">
        <v>4.7215E-2</v>
      </c>
      <c r="G152" s="139">
        <v>2.0253E-2</v>
      </c>
      <c r="H152" s="139">
        <v>1.8287000000000001E-2</v>
      </c>
    </row>
    <row r="153" spans="2:8">
      <c r="B153" s="139"/>
      <c r="C153" s="139"/>
      <c r="D153" s="139"/>
      <c r="E153" s="139"/>
      <c r="F153" s="139"/>
      <c r="G153" s="139"/>
      <c r="H153" s="139"/>
    </row>
    <row r="154" spans="2:8">
      <c r="B154" s="139" t="s">
        <v>135</v>
      </c>
      <c r="C154" s="139">
        <v>0.39144899999999999</v>
      </c>
      <c r="D154" s="139">
        <v>0.51578900000000005</v>
      </c>
      <c r="E154" s="139">
        <v>0.18843299999999999</v>
      </c>
      <c r="F154" s="139">
        <v>8.2158999999999996E-2</v>
      </c>
      <c r="G154" s="139">
        <v>1.1280999999999999E-2</v>
      </c>
      <c r="H154" s="139">
        <v>4.7812E-2</v>
      </c>
    </row>
    <row r="155" spans="2:8">
      <c r="B155" s="139" t="s">
        <v>99</v>
      </c>
      <c r="C155" s="139">
        <v>0.117268</v>
      </c>
      <c r="D155" s="139">
        <v>0.36591299999999999</v>
      </c>
      <c r="E155" s="139">
        <v>9.5469999999999999E-2</v>
      </c>
      <c r="F155" s="139">
        <v>3.6409999999999998E-2</v>
      </c>
      <c r="G155" s="139" t="s">
        <v>170</v>
      </c>
      <c r="H155" s="139" t="s">
        <v>170</v>
      </c>
    </row>
    <row r="156" spans="2:8">
      <c r="B156" s="139" t="s">
        <v>100</v>
      </c>
      <c r="C156" s="139">
        <v>0.47925800000000002</v>
      </c>
      <c r="D156" s="139">
        <v>0.61559699999999995</v>
      </c>
      <c r="E156" s="139">
        <v>0.14688899999999999</v>
      </c>
      <c r="F156" s="139">
        <v>2.4062E-2</v>
      </c>
      <c r="G156" s="139">
        <v>2.0864000000000001E-2</v>
      </c>
      <c r="H156" s="139">
        <v>9.6379000000000006E-2</v>
      </c>
    </row>
    <row r="157" spans="2:8">
      <c r="B157" s="139" t="s">
        <v>101</v>
      </c>
      <c r="C157" s="139">
        <v>0.31137399999999998</v>
      </c>
      <c r="D157" s="139">
        <v>0.51832100000000003</v>
      </c>
      <c r="E157" s="139">
        <v>0.19391600000000001</v>
      </c>
      <c r="F157" s="139">
        <v>0.36441699999999999</v>
      </c>
      <c r="G157" s="139">
        <v>3.88E-4</v>
      </c>
      <c r="H157" s="139">
        <v>1.1195E-2</v>
      </c>
    </row>
    <row r="158" spans="2:8">
      <c r="B158" s="139" t="s">
        <v>127</v>
      </c>
      <c r="C158" s="139">
        <v>0.25611299999999998</v>
      </c>
      <c r="D158" s="139">
        <v>0.390347</v>
      </c>
      <c r="E158" s="139">
        <v>0.28832999999999998</v>
      </c>
      <c r="F158" s="139">
        <v>2.3473000000000001E-2</v>
      </c>
      <c r="G158" s="139">
        <v>4.9447999999999999E-2</v>
      </c>
      <c r="H158" s="139">
        <v>2.2931E-2</v>
      </c>
    </row>
    <row r="159" spans="2:8">
      <c r="B159" s="139" t="s">
        <v>102</v>
      </c>
      <c r="C159" s="139">
        <v>0.52456000000000003</v>
      </c>
      <c r="D159" s="139">
        <v>0.89305699999999999</v>
      </c>
      <c r="E159" s="139">
        <v>0.16855899999999999</v>
      </c>
      <c r="F159" s="139">
        <v>3.8877000000000002E-2</v>
      </c>
      <c r="G159" s="139">
        <v>8.7750999999999996E-2</v>
      </c>
      <c r="H159" s="139">
        <v>0.16911399999999999</v>
      </c>
    </row>
    <row r="160" spans="2:8">
      <c r="B160" s="139" t="s">
        <v>103</v>
      </c>
      <c r="C160" s="139">
        <v>7.9755999999999994E-2</v>
      </c>
      <c r="D160" s="139">
        <v>0.17724000000000001</v>
      </c>
      <c r="E160" s="139">
        <v>0.142236</v>
      </c>
      <c r="F160" s="139">
        <v>8.3090000000000004E-3</v>
      </c>
      <c r="G160" s="139">
        <v>8.9499999999999996E-4</v>
      </c>
      <c r="H160" s="139">
        <v>9.2460000000000007E-3</v>
      </c>
    </row>
    <row r="161" spans="2:8">
      <c r="B161" s="139" t="s">
        <v>104</v>
      </c>
      <c r="C161" s="139">
        <v>0.52173000000000003</v>
      </c>
      <c r="D161" s="139">
        <v>0.15826100000000001</v>
      </c>
      <c r="E161" s="139">
        <v>0.12438299999999999</v>
      </c>
      <c r="F161" s="139">
        <v>0.117607</v>
      </c>
      <c r="G161" s="139">
        <v>0</v>
      </c>
      <c r="H161" s="139">
        <v>0.13164200000000001</v>
      </c>
    </row>
    <row r="162" spans="2:8">
      <c r="B162" s="139" t="s">
        <v>124</v>
      </c>
      <c r="C162" s="139">
        <v>0.445492</v>
      </c>
      <c r="D162" s="139">
        <v>0.46822000000000003</v>
      </c>
      <c r="E162" s="139">
        <v>0.20113200000000001</v>
      </c>
      <c r="F162" s="139">
        <v>8.1551999999999999E-2</v>
      </c>
      <c r="G162" s="139">
        <v>1.077E-2</v>
      </c>
      <c r="H162" s="139">
        <v>2.5699E-2</v>
      </c>
    </row>
    <row r="163" spans="2:8">
      <c r="B163" s="139" t="s">
        <v>125</v>
      </c>
      <c r="C163" s="139">
        <v>0.55557000000000001</v>
      </c>
      <c r="D163" s="139">
        <v>0.69504999999999995</v>
      </c>
      <c r="E163" s="139">
        <v>0.15831200000000001</v>
      </c>
      <c r="F163" s="139">
        <v>2.0726999999999999E-2</v>
      </c>
      <c r="G163" s="139">
        <v>0</v>
      </c>
      <c r="H163" s="139">
        <v>2.7659999999999998E-3</v>
      </c>
    </row>
    <row r="164" spans="2:8">
      <c r="B164" s="139" t="s">
        <v>122</v>
      </c>
      <c r="C164" s="139">
        <v>0.379297</v>
      </c>
      <c r="D164" s="139">
        <v>0.66547699999999999</v>
      </c>
      <c r="E164" s="139">
        <v>0.28633199999999998</v>
      </c>
      <c r="F164" s="139">
        <v>0.144618</v>
      </c>
      <c r="G164" s="139">
        <v>4.5954000000000002E-2</v>
      </c>
      <c r="H164" s="139">
        <v>3.8441999999999997E-2</v>
      </c>
    </row>
    <row r="165" spans="2:8">
      <c r="B165" s="139" t="s">
        <v>105</v>
      </c>
      <c r="C165" s="139">
        <v>0.267401</v>
      </c>
      <c r="D165" s="139">
        <v>0.29406399999999999</v>
      </c>
      <c r="E165" s="139">
        <v>0.16064400000000001</v>
      </c>
      <c r="F165" s="139">
        <v>6.4063999999999996E-2</v>
      </c>
      <c r="G165" s="139">
        <v>3.8530000000000001E-3</v>
      </c>
      <c r="H165" s="139">
        <v>9.7610000000000006E-3</v>
      </c>
    </row>
    <row r="166" spans="2:8">
      <c r="B166" s="139" t="s">
        <v>106</v>
      </c>
      <c r="C166" s="139">
        <v>0.218526</v>
      </c>
      <c r="D166" s="139">
        <v>0.17568500000000001</v>
      </c>
      <c r="E166" s="139">
        <v>0.167405</v>
      </c>
      <c r="F166" s="139">
        <v>9.8642999999999995E-2</v>
      </c>
      <c r="G166" s="139">
        <v>4.3200000000000001E-3</v>
      </c>
      <c r="H166" s="139">
        <v>0</v>
      </c>
    </row>
    <row r="167" spans="2:8">
      <c r="B167" s="139" t="s">
        <v>107</v>
      </c>
      <c r="C167" s="139">
        <v>0.26825599999999999</v>
      </c>
      <c r="D167" s="139">
        <v>0.89645399999999997</v>
      </c>
      <c r="E167" s="139">
        <v>0.123308</v>
      </c>
      <c r="F167" s="139">
        <v>4.1029999999999999E-3</v>
      </c>
      <c r="G167" s="139">
        <v>7.0699999999999995E-4</v>
      </c>
      <c r="H167" s="139">
        <v>2.9479999999999999E-2</v>
      </c>
    </row>
    <row r="168" spans="2:8">
      <c r="B168" s="139" t="s">
        <v>108</v>
      </c>
      <c r="C168" s="139">
        <v>0.31147200000000003</v>
      </c>
      <c r="D168" s="139">
        <v>0.73460499999999995</v>
      </c>
      <c r="E168" s="139">
        <v>0.107794</v>
      </c>
      <c r="F168" s="139">
        <v>2.1398E-2</v>
      </c>
      <c r="G168" s="139">
        <v>1.9699999999999999E-4</v>
      </c>
      <c r="H168" s="139">
        <v>4.5012999999999997E-2</v>
      </c>
    </row>
    <row r="169" spans="2:8">
      <c r="B169" s="139" t="s">
        <v>109</v>
      </c>
      <c r="C169" s="139">
        <v>0.51211499999999999</v>
      </c>
      <c r="D169" s="139">
        <v>0.53059000000000001</v>
      </c>
      <c r="E169" s="139">
        <v>9.0677999999999995E-2</v>
      </c>
      <c r="F169" s="139">
        <v>8.0512E-2</v>
      </c>
      <c r="G169" s="139">
        <v>4.2999999999999999E-4</v>
      </c>
      <c r="H169" s="139">
        <v>1.4704E-2</v>
      </c>
    </row>
    <row r="170" spans="2:8">
      <c r="B170" s="139" t="s">
        <v>110</v>
      </c>
      <c r="C170" s="139">
        <v>0.85192199999999996</v>
      </c>
      <c r="D170" s="139">
        <v>1.089968</v>
      </c>
      <c r="E170" s="139">
        <v>0.31798700000000002</v>
      </c>
      <c r="F170" s="139">
        <v>0.421014</v>
      </c>
      <c r="G170" s="139">
        <v>8.2200000000000003E-4</v>
      </c>
      <c r="H170" s="139">
        <v>6.8171999999999996E-2</v>
      </c>
    </row>
    <row r="171" spans="2:8">
      <c r="B171" s="139" t="s">
        <v>111</v>
      </c>
      <c r="C171" s="139">
        <v>0.34259699999999998</v>
      </c>
      <c r="D171" s="139">
        <v>0.85990999999999995</v>
      </c>
      <c r="E171" s="139">
        <v>5.4808999999999997E-2</v>
      </c>
      <c r="F171" s="139">
        <v>2.2776000000000001E-2</v>
      </c>
      <c r="G171" s="139">
        <v>2.777E-3</v>
      </c>
      <c r="H171" s="139">
        <v>0.10197000000000001</v>
      </c>
    </row>
    <row r="172" spans="2:8">
      <c r="B172" s="139" t="s">
        <v>112</v>
      </c>
      <c r="C172" s="139">
        <v>0.51463199999999998</v>
      </c>
      <c r="D172" s="139">
        <v>0.48500399999999999</v>
      </c>
      <c r="E172" s="139">
        <v>0.14949699999999999</v>
      </c>
      <c r="F172" s="139">
        <v>7.5948000000000002E-2</v>
      </c>
      <c r="G172" s="139">
        <v>9.8060000000000005E-3</v>
      </c>
      <c r="H172" s="139">
        <v>0</v>
      </c>
    </row>
    <row r="173" spans="2:8">
      <c r="B173" s="139" t="s">
        <v>113</v>
      </c>
      <c r="C173" s="139">
        <v>0.304114</v>
      </c>
      <c r="D173" s="139">
        <v>0.48948000000000003</v>
      </c>
      <c r="E173" s="139">
        <v>0.28354699999999999</v>
      </c>
      <c r="F173" s="139">
        <v>6.3725000000000004E-2</v>
      </c>
      <c r="G173" s="139">
        <v>2.6738999999999999E-2</v>
      </c>
      <c r="H173" s="139">
        <v>3.8370000000000001E-3</v>
      </c>
    </row>
    <row r="174" spans="2:8">
      <c r="B174" s="139" t="s">
        <v>114</v>
      </c>
      <c r="C174" s="139">
        <v>0.37829699999999999</v>
      </c>
      <c r="D174" s="139">
        <v>0.55086400000000002</v>
      </c>
      <c r="E174" s="139">
        <v>0.14466899999999999</v>
      </c>
      <c r="F174" s="139">
        <v>2.7542000000000001E-2</v>
      </c>
      <c r="G174" s="139">
        <v>1.7725000000000001E-2</v>
      </c>
      <c r="H174" s="139">
        <v>9.7169999999999999E-3</v>
      </c>
    </row>
    <row r="175" spans="2:8">
      <c r="B175" s="139" t="s">
        <v>128</v>
      </c>
      <c r="C175" s="139">
        <v>0.32500200000000001</v>
      </c>
      <c r="D175" s="139">
        <v>0.30943900000000002</v>
      </c>
      <c r="E175" s="139">
        <v>0.104037</v>
      </c>
      <c r="F175" s="139">
        <v>1.3573999999999999E-2</v>
      </c>
      <c r="G175" s="139">
        <v>9.7289E-2</v>
      </c>
      <c r="H175" s="139">
        <v>5.5417000000000001E-2</v>
      </c>
    </row>
    <row r="176" spans="2:8">
      <c r="B176" s="139" t="s">
        <v>115</v>
      </c>
      <c r="C176" s="139">
        <v>0.293711</v>
      </c>
      <c r="D176" s="139">
        <v>0.34253499999999998</v>
      </c>
      <c r="E176" s="139">
        <v>6.132E-2</v>
      </c>
      <c r="F176" s="139">
        <v>8.0623E-2</v>
      </c>
      <c r="G176" s="139">
        <v>0</v>
      </c>
      <c r="H176" s="139">
        <v>0.190246</v>
      </c>
    </row>
    <row r="177" spans="2:8">
      <c r="B177" s="139" t="s">
        <v>116</v>
      </c>
      <c r="C177" s="139">
        <v>0.393482</v>
      </c>
      <c r="D177" s="139">
        <v>0.684666</v>
      </c>
      <c r="E177" s="139">
        <v>0.26035700000000001</v>
      </c>
      <c r="F177" s="139">
        <v>8.6677000000000004E-2</v>
      </c>
      <c r="G177" s="139">
        <v>8.5100000000000002E-3</v>
      </c>
      <c r="H177" s="139">
        <v>8.4801000000000001E-2</v>
      </c>
    </row>
    <row r="178" spans="2:8">
      <c r="B178" s="139" t="s">
        <v>123</v>
      </c>
      <c r="C178" s="139">
        <v>0.26980700000000002</v>
      </c>
      <c r="D178" s="139">
        <v>0.49316100000000002</v>
      </c>
      <c r="E178" s="139">
        <v>0.18959000000000001</v>
      </c>
      <c r="F178" s="139">
        <v>8.8860999999999996E-2</v>
      </c>
      <c r="G178" s="139">
        <v>8.9499999999999996E-4</v>
      </c>
      <c r="H178" s="139">
        <v>2.5309999999999999E-2</v>
      </c>
    </row>
    <row r="179" spans="2:8">
      <c r="B179" s="139" t="s">
        <v>117</v>
      </c>
      <c r="C179" s="139">
        <v>0.49236400000000002</v>
      </c>
      <c r="D179" s="139">
        <v>0.50506600000000001</v>
      </c>
      <c r="E179" s="139">
        <v>0.23871100000000001</v>
      </c>
      <c r="F179" s="139">
        <v>0.154284</v>
      </c>
      <c r="G179" s="139">
        <v>2.9889999999999999E-3</v>
      </c>
      <c r="H179" s="139">
        <v>0</v>
      </c>
    </row>
    <row r="180" spans="2:8">
      <c r="B180" s="139" t="s">
        <v>118</v>
      </c>
      <c r="C180" s="139">
        <v>0.57784899999999995</v>
      </c>
      <c r="D180" s="139">
        <v>0.50382800000000005</v>
      </c>
      <c r="E180" s="139">
        <v>0.17183599999999999</v>
      </c>
      <c r="F180" s="139">
        <v>1.704E-3</v>
      </c>
      <c r="G180" s="139">
        <v>6.0489999999999997E-3</v>
      </c>
      <c r="H180" s="139">
        <v>6.4000000000000003E-3</v>
      </c>
    </row>
    <row r="181" spans="2:8">
      <c r="B181" s="139"/>
      <c r="C181" s="139"/>
      <c r="D181" s="139"/>
      <c r="E181" s="139"/>
      <c r="F181" s="139"/>
      <c r="G181" s="139"/>
      <c r="H181" s="139"/>
    </row>
    <row r="182" spans="2:8">
      <c r="B182" s="139" t="s">
        <v>119</v>
      </c>
      <c r="C182" s="139">
        <v>1.54745</v>
      </c>
      <c r="D182" s="139">
        <v>1.093712</v>
      </c>
      <c r="E182" s="139">
        <v>0.20935599999999999</v>
      </c>
      <c r="F182" s="139">
        <v>0.24198900000000001</v>
      </c>
      <c r="G182" s="139">
        <v>2.5728000000000001E-2</v>
      </c>
      <c r="H182" s="139">
        <v>0</v>
      </c>
    </row>
    <row r="183" spans="2:8">
      <c r="B183" s="139" t="s">
        <v>120</v>
      </c>
      <c r="C183" s="139">
        <v>0.34532000000000002</v>
      </c>
      <c r="D183" s="139">
        <v>0.463121</v>
      </c>
      <c r="E183" s="139">
        <v>0.12469</v>
      </c>
      <c r="F183" s="139">
        <v>0.198736</v>
      </c>
      <c r="G183" s="139">
        <v>9.2013999999999999E-2</v>
      </c>
      <c r="H183" s="139">
        <v>6.0829000000000001E-2</v>
      </c>
    </row>
    <row r="184" spans="2:8">
      <c r="B184" s="139" t="s">
        <v>121</v>
      </c>
      <c r="C184" s="139">
        <v>0.34155799999999997</v>
      </c>
      <c r="D184" s="139">
        <v>0.389629</v>
      </c>
      <c r="E184" s="139">
        <v>0.190445</v>
      </c>
      <c r="F184" s="139">
        <v>4.0422E-2</v>
      </c>
      <c r="G184" s="139">
        <v>5.53E-4</v>
      </c>
      <c r="H184" s="139">
        <v>0</v>
      </c>
    </row>
  </sheetData>
  <mergeCells count="3">
    <mergeCell ref="A3:A35"/>
    <mergeCell ref="A36:A68"/>
    <mergeCell ref="A69:A10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>
    <tabColor theme="5"/>
  </sheetPr>
  <dimension ref="A1:Q179"/>
  <sheetViews>
    <sheetView topLeftCell="J1" workbookViewId="0">
      <selection activeCell="AC18" sqref="AC18"/>
    </sheetView>
  </sheetViews>
  <sheetFormatPr baseColWidth="10" defaultColWidth="9.140625" defaultRowHeight="12.75"/>
  <cols>
    <col min="1" max="1" width="9.140625" style="160"/>
    <col min="2" max="2" width="14.85546875" style="1" customWidth="1"/>
    <col min="3" max="11" width="14.7109375" style="1" customWidth="1"/>
    <col min="12" max="16384" width="9.140625" style="1"/>
  </cols>
  <sheetData>
    <row r="1" spans="1:14">
      <c r="A1" s="158" t="s">
        <v>154</v>
      </c>
      <c r="M1" s="58"/>
      <c r="N1" s="58"/>
    </row>
    <row r="2" spans="1:14" ht="3.75" customHeight="1">
      <c r="A2" s="158"/>
      <c r="M2" s="58"/>
      <c r="N2" s="58"/>
    </row>
    <row r="3" spans="1:14" ht="81.75" customHeight="1">
      <c r="A3" s="159"/>
      <c r="B3" s="223"/>
      <c r="C3" s="255" t="s">
        <v>210</v>
      </c>
      <c r="D3" s="240" t="s">
        <v>211</v>
      </c>
      <c r="E3" s="241" t="s">
        <v>212</v>
      </c>
      <c r="F3" s="241" t="s">
        <v>213</v>
      </c>
      <c r="G3" s="241" t="s">
        <v>214</v>
      </c>
      <c r="H3" s="241" t="s">
        <v>215</v>
      </c>
      <c r="I3" s="241" t="s">
        <v>216</v>
      </c>
      <c r="J3" s="241" t="s">
        <v>217</v>
      </c>
      <c r="K3" s="157" t="s">
        <v>218</v>
      </c>
    </row>
    <row r="4" spans="1:14" ht="15" customHeight="1">
      <c r="A4" s="251" t="s">
        <v>24</v>
      </c>
      <c r="B4" s="167" t="s">
        <v>129</v>
      </c>
      <c r="C4" s="228">
        <v>4.6925299999999996</v>
      </c>
      <c r="D4" s="256">
        <v>1.597164</v>
      </c>
      <c r="E4" s="224">
        <v>1.725956</v>
      </c>
      <c r="F4" s="224">
        <v>3.2919999999999998E-2</v>
      </c>
      <c r="G4" s="224">
        <v>0.776725</v>
      </c>
      <c r="H4" s="224">
        <v>0.131132</v>
      </c>
      <c r="I4" s="224">
        <v>0.32156899999999999</v>
      </c>
      <c r="J4" s="224">
        <v>2.8122000000000001E-2</v>
      </c>
      <c r="K4" s="225">
        <v>7.8942999999999999E-2</v>
      </c>
    </row>
    <row r="5" spans="1:14" ht="15" customHeight="1">
      <c r="A5" s="251"/>
      <c r="B5" s="168" t="s">
        <v>131</v>
      </c>
      <c r="C5" s="228">
        <v>4.6366389999999997</v>
      </c>
      <c r="D5" s="257">
        <v>1.48577</v>
      </c>
      <c r="E5" s="151">
        <v>1.8141700000000001</v>
      </c>
      <c r="F5" s="151">
        <v>3.6963000000000003E-2</v>
      </c>
      <c r="G5" s="151">
        <v>0.72143199999999996</v>
      </c>
      <c r="H5" s="151">
        <v>0.13145499999999999</v>
      </c>
      <c r="I5" s="151">
        <v>0.35064800000000002</v>
      </c>
      <c r="J5" s="151">
        <v>2.3517E-2</v>
      </c>
      <c r="K5" s="176">
        <v>7.2683999999999999E-2</v>
      </c>
    </row>
    <row r="6" spans="1:14" ht="15" customHeight="1">
      <c r="A6" s="251"/>
      <c r="B6" s="169" t="s">
        <v>135</v>
      </c>
      <c r="C6" s="229">
        <v>6.2678200000000004</v>
      </c>
      <c r="D6" s="177">
        <v>2.0078900000000002</v>
      </c>
      <c r="E6" s="152">
        <v>2.3754599999999999</v>
      </c>
      <c r="F6" s="152">
        <v>4.0969999999999999E-3</v>
      </c>
      <c r="G6" s="152">
        <v>0.94550199999999995</v>
      </c>
      <c r="H6" s="152">
        <v>0.59699199999999997</v>
      </c>
      <c r="I6" s="152">
        <v>0.24301300000000001</v>
      </c>
      <c r="J6" s="152">
        <v>2.5270000000000002E-3</v>
      </c>
      <c r="K6" s="178">
        <v>9.2339000000000004E-2</v>
      </c>
      <c r="M6" s="6"/>
    </row>
    <row r="7" spans="1:14" ht="15" customHeight="1">
      <c r="A7" s="251"/>
      <c r="B7" s="170" t="s">
        <v>99</v>
      </c>
      <c r="C7" s="230">
        <v>3.8849689999999999</v>
      </c>
      <c r="D7" s="179">
        <v>0.76923699999999995</v>
      </c>
      <c r="E7" s="153">
        <v>2.023682</v>
      </c>
      <c r="F7" s="153" t="s">
        <v>170</v>
      </c>
      <c r="G7" s="153">
        <v>0.77302700000000002</v>
      </c>
      <c r="H7" s="153">
        <v>7.9799999999999992E-3</v>
      </c>
      <c r="I7" s="153">
        <v>0.13585</v>
      </c>
      <c r="J7" s="153">
        <v>2.1069999999999999E-3</v>
      </c>
      <c r="K7" s="180">
        <v>0.17308499999999999</v>
      </c>
    </row>
    <row r="8" spans="1:14" ht="15" customHeight="1">
      <c r="A8" s="251"/>
      <c r="B8" s="170" t="s">
        <v>100</v>
      </c>
      <c r="C8" s="230">
        <v>4.9261489999999997</v>
      </c>
      <c r="D8" s="179">
        <v>1.242909</v>
      </c>
      <c r="E8" s="153">
        <v>2.2512270000000001</v>
      </c>
      <c r="F8" s="153">
        <v>2.6551999999999999E-2</v>
      </c>
      <c r="G8" s="153">
        <v>0.72970199999999996</v>
      </c>
      <c r="H8" s="153">
        <v>0.113604</v>
      </c>
      <c r="I8" s="153">
        <v>0.22367100000000001</v>
      </c>
      <c r="J8" s="153">
        <v>0.26649</v>
      </c>
      <c r="K8" s="180">
        <v>7.1993000000000001E-2</v>
      </c>
      <c r="M8" s="40"/>
    </row>
    <row r="9" spans="1:14" ht="15" customHeight="1">
      <c r="A9" s="251"/>
      <c r="B9" s="170" t="s">
        <v>101</v>
      </c>
      <c r="C9" s="230">
        <v>5.309107</v>
      </c>
      <c r="D9" s="179">
        <v>2.523587</v>
      </c>
      <c r="E9" s="153">
        <v>1.175748</v>
      </c>
      <c r="F9" s="153">
        <v>0</v>
      </c>
      <c r="G9" s="153">
        <v>1.335761</v>
      </c>
      <c r="H9" s="153">
        <v>9.3937999999999994E-2</v>
      </c>
      <c r="I9" s="153">
        <v>5.9152999999999997E-2</v>
      </c>
      <c r="J9" s="153">
        <v>3.4396999999999997E-2</v>
      </c>
      <c r="K9" s="180">
        <v>8.6522000000000002E-2</v>
      </c>
    </row>
    <row r="10" spans="1:14" ht="15" customHeight="1">
      <c r="A10" s="251"/>
      <c r="B10" s="170" t="s">
        <v>127</v>
      </c>
      <c r="C10" s="230">
        <v>4.4900580000000003</v>
      </c>
      <c r="D10" s="179">
        <v>1.442242</v>
      </c>
      <c r="E10" s="153">
        <v>1.595977</v>
      </c>
      <c r="F10" s="153">
        <v>7.2095000000000006E-2</v>
      </c>
      <c r="G10" s="153">
        <v>0.78572299999999995</v>
      </c>
      <c r="H10" s="153">
        <v>8.8578000000000004E-2</v>
      </c>
      <c r="I10" s="153">
        <v>0.438556</v>
      </c>
      <c r="J10" s="153">
        <v>9.1830000000000002E-3</v>
      </c>
      <c r="K10" s="180">
        <v>5.7702000000000003E-2</v>
      </c>
    </row>
    <row r="11" spans="1:14" ht="15" customHeight="1">
      <c r="A11" s="251"/>
      <c r="B11" s="170" t="s">
        <v>103</v>
      </c>
      <c r="C11" s="230">
        <v>2.6624129999999999</v>
      </c>
      <c r="D11" s="179">
        <v>1.049633</v>
      </c>
      <c r="E11" s="153">
        <v>0.95482199999999995</v>
      </c>
      <c r="F11" s="153">
        <v>2.5427000000000002E-2</v>
      </c>
      <c r="G11" s="153">
        <v>0.48530400000000001</v>
      </c>
      <c r="H11" s="153">
        <v>4.1591000000000003E-2</v>
      </c>
      <c r="I11" s="153">
        <v>7.0937E-2</v>
      </c>
      <c r="J11" s="153">
        <v>1.2719999999999999E-3</v>
      </c>
      <c r="K11" s="180">
        <v>3.3427999999999999E-2</v>
      </c>
    </row>
    <row r="12" spans="1:14" ht="15" customHeight="1">
      <c r="A12" s="251"/>
      <c r="B12" s="170" t="s">
        <v>104</v>
      </c>
      <c r="C12" s="231">
        <v>3.7919779999999998</v>
      </c>
      <c r="D12" s="179">
        <v>1.16639</v>
      </c>
      <c r="E12" s="153">
        <v>1.174134</v>
      </c>
      <c r="F12" s="153">
        <v>0</v>
      </c>
      <c r="G12" s="153">
        <v>0.92488400000000004</v>
      </c>
      <c r="H12" s="153">
        <v>8.2279999999999992E-3</v>
      </c>
      <c r="I12" s="153">
        <v>8.3243999999999999E-2</v>
      </c>
      <c r="J12" s="153">
        <v>0.350885</v>
      </c>
      <c r="K12" s="180">
        <v>8.4211999999999995E-2</v>
      </c>
    </row>
    <row r="13" spans="1:14" ht="15" customHeight="1">
      <c r="A13" s="251"/>
      <c r="B13" s="170" t="s">
        <v>124</v>
      </c>
      <c r="C13" s="231">
        <v>4.3522730000000003</v>
      </c>
      <c r="D13" s="179">
        <v>1.6699630000000001</v>
      </c>
      <c r="E13" s="153">
        <v>1.671969</v>
      </c>
      <c r="F13" s="153">
        <v>2.9700000000000001E-4</v>
      </c>
      <c r="G13" s="153">
        <v>0.60570000000000002</v>
      </c>
      <c r="H13" s="153">
        <v>6.5508999999999998E-2</v>
      </c>
      <c r="I13" s="153">
        <v>0.13822300000000001</v>
      </c>
      <c r="J13" s="153">
        <v>7.3752999999999999E-2</v>
      </c>
      <c r="K13" s="180">
        <v>0.126859</v>
      </c>
    </row>
    <row r="14" spans="1:14" ht="15" customHeight="1">
      <c r="A14" s="251"/>
      <c r="B14" s="171" t="s">
        <v>125</v>
      </c>
      <c r="C14" s="236">
        <v>5.223274</v>
      </c>
      <c r="D14" s="181">
        <v>1.3972230000000001</v>
      </c>
      <c r="E14" s="165">
        <v>2.2185280000000001</v>
      </c>
      <c r="F14" s="165">
        <v>3.092E-2</v>
      </c>
      <c r="G14" s="165">
        <v>0.66575899999999999</v>
      </c>
      <c r="H14" s="165">
        <v>0.22356200000000001</v>
      </c>
      <c r="I14" s="165">
        <v>0.66325800000000001</v>
      </c>
      <c r="J14" s="165">
        <v>1.5200000000000001E-4</v>
      </c>
      <c r="K14" s="182">
        <v>2.3872000000000001E-2</v>
      </c>
    </row>
    <row r="15" spans="1:14" ht="15" customHeight="1">
      <c r="A15" s="251"/>
      <c r="B15" s="170" t="s">
        <v>122</v>
      </c>
      <c r="C15" s="231">
        <v>4.7995789999999996</v>
      </c>
      <c r="D15" s="179">
        <v>2.5139999999999998</v>
      </c>
      <c r="E15" s="153">
        <v>0.89135600000000004</v>
      </c>
      <c r="F15" s="153">
        <v>6.3000000000000003E-4</v>
      </c>
      <c r="G15" s="153">
        <v>0.91828600000000005</v>
      </c>
      <c r="H15" s="153">
        <v>3.6412E-2</v>
      </c>
      <c r="I15" s="153">
        <v>0.246809</v>
      </c>
      <c r="J15" s="153">
        <v>7.5421000000000002E-2</v>
      </c>
      <c r="K15" s="180">
        <v>0.11666600000000001</v>
      </c>
    </row>
    <row r="16" spans="1:14" ht="15" customHeight="1">
      <c r="A16" s="251"/>
      <c r="B16" s="170" t="s">
        <v>105</v>
      </c>
      <c r="C16" s="231">
        <v>4.0586409999999997</v>
      </c>
      <c r="D16" s="179">
        <v>1.4924900000000001</v>
      </c>
      <c r="E16" s="153">
        <v>1.8188740000000001</v>
      </c>
      <c r="F16" s="153">
        <v>4.8395000000000001E-2</v>
      </c>
      <c r="G16" s="153">
        <v>0.32992899999999997</v>
      </c>
      <c r="H16" s="153">
        <v>1.9213999999999998E-2</v>
      </c>
      <c r="I16" s="153">
        <v>0.204626</v>
      </c>
      <c r="J16" s="153">
        <v>1.5668999999999999E-2</v>
      </c>
      <c r="K16" s="180">
        <v>0.129444</v>
      </c>
    </row>
    <row r="17" spans="1:11" ht="15" customHeight="1">
      <c r="A17" s="251"/>
      <c r="B17" s="170" t="s">
        <v>110</v>
      </c>
      <c r="C17" s="231">
        <v>5.0625309999999999</v>
      </c>
      <c r="D17" s="179">
        <v>1.042017</v>
      </c>
      <c r="E17" s="153">
        <v>1.4253229999999999</v>
      </c>
      <c r="F17" s="153">
        <v>1.8829999999999999E-3</v>
      </c>
      <c r="G17" s="153">
        <v>1.9262220000000001</v>
      </c>
      <c r="H17" s="153">
        <v>7.3183999999999999E-2</v>
      </c>
      <c r="I17" s="153">
        <v>0.43793399999999999</v>
      </c>
      <c r="J17" s="153">
        <v>9.2589999999999999E-3</v>
      </c>
      <c r="K17" s="180">
        <v>0.14670800000000001</v>
      </c>
    </row>
    <row r="18" spans="1:11" ht="15" customHeight="1">
      <c r="A18" s="251"/>
      <c r="B18" s="170" t="s">
        <v>112</v>
      </c>
      <c r="C18" s="231">
        <v>5.0520110000000003</v>
      </c>
      <c r="D18" s="179">
        <v>1.542435</v>
      </c>
      <c r="E18" s="153">
        <v>2.0033400000000001</v>
      </c>
      <c r="F18" s="153">
        <v>0</v>
      </c>
      <c r="G18" s="153">
        <v>1.2376</v>
      </c>
      <c r="H18" s="153">
        <v>2.8271999999999999E-2</v>
      </c>
      <c r="I18" s="153">
        <v>0.222107</v>
      </c>
      <c r="J18" s="153">
        <v>1.5753E-2</v>
      </c>
      <c r="K18" s="180">
        <v>2.5040000000000001E-3</v>
      </c>
    </row>
    <row r="19" spans="1:11" ht="15" customHeight="1">
      <c r="A19" s="251"/>
      <c r="B19" s="170" t="s">
        <v>113</v>
      </c>
      <c r="C19" s="231">
        <v>4.7715649999999998</v>
      </c>
      <c r="D19" s="179">
        <v>1.485131</v>
      </c>
      <c r="E19" s="153">
        <v>1.9297610000000001</v>
      </c>
      <c r="F19" s="153">
        <v>1.0123E-2</v>
      </c>
      <c r="G19" s="153">
        <v>0.78610000000000002</v>
      </c>
      <c r="H19" s="153">
        <v>0.23171</v>
      </c>
      <c r="I19" s="153">
        <v>0.216834</v>
      </c>
      <c r="J19" s="153">
        <v>3.6155E-2</v>
      </c>
      <c r="K19" s="180">
        <v>7.5747999999999996E-2</v>
      </c>
    </row>
    <row r="20" spans="1:11" ht="15" customHeight="1">
      <c r="A20" s="251"/>
      <c r="B20" s="170" t="s">
        <v>114</v>
      </c>
      <c r="C20" s="231">
        <v>4.6251429999999996</v>
      </c>
      <c r="D20" s="179">
        <v>2.1372900000000001</v>
      </c>
      <c r="E20" s="153">
        <v>0.87102500000000005</v>
      </c>
      <c r="F20" s="153">
        <v>2.4450000000000001E-3</v>
      </c>
      <c r="G20" s="153">
        <v>1.114112</v>
      </c>
      <c r="H20" s="153">
        <v>7.3931999999999998E-2</v>
      </c>
      <c r="I20" s="153">
        <v>0.27689799999999998</v>
      </c>
      <c r="J20" s="153">
        <v>5.9549999999999999E-2</v>
      </c>
      <c r="K20" s="180">
        <v>8.9892E-2</v>
      </c>
    </row>
    <row r="21" spans="1:11" ht="15" customHeight="1">
      <c r="A21" s="251"/>
      <c r="B21" s="170" t="s">
        <v>128</v>
      </c>
      <c r="C21" s="231">
        <v>4.3396980000000003</v>
      </c>
      <c r="D21" s="179">
        <v>1.5816380000000001</v>
      </c>
      <c r="E21" s="153">
        <v>1.650387</v>
      </c>
      <c r="F21" s="153">
        <v>1.8102E-2</v>
      </c>
      <c r="G21" s="153">
        <v>0.65032100000000004</v>
      </c>
      <c r="H21" s="153">
        <v>0.13524</v>
      </c>
      <c r="I21" s="153">
        <v>0.129803</v>
      </c>
      <c r="J21" s="153">
        <v>2.6723E-2</v>
      </c>
      <c r="K21" s="180">
        <v>0.147484</v>
      </c>
    </row>
    <row r="22" spans="1:11" ht="15" customHeight="1">
      <c r="A22" s="251"/>
      <c r="B22" s="170" t="s">
        <v>115</v>
      </c>
      <c r="C22" s="231">
        <v>3.2321439999999999</v>
      </c>
      <c r="D22" s="179">
        <v>0.77739599999999998</v>
      </c>
      <c r="E22" s="153">
        <v>1.3220719999999999</v>
      </c>
      <c r="F22" s="153">
        <v>2.1222000000000001E-2</v>
      </c>
      <c r="G22" s="153">
        <v>0.670713</v>
      </c>
      <c r="H22" s="153">
        <v>0.122047</v>
      </c>
      <c r="I22" s="153">
        <v>7.6219999999999996E-2</v>
      </c>
      <c r="J22" s="153">
        <v>2.019E-3</v>
      </c>
      <c r="K22" s="180">
        <v>0.240455</v>
      </c>
    </row>
    <row r="23" spans="1:11" ht="15" customHeight="1">
      <c r="A23" s="251"/>
      <c r="B23" s="170" t="s">
        <v>116</v>
      </c>
      <c r="C23" s="230">
        <v>5.6415800000000003</v>
      </c>
      <c r="D23" s="179">
        <v>2.1324350000000001</v>
      </c>
      <c r="E23" s="153">
        <v>1.9774780000000001</v>
      </c>
      <c r="F23" s="153">
        <v>0</v>
      </c>
      <c r="G23" s="153">
        <v>1.0360609999999999</v>
      </c>
      <c r="H23" s="153">
        <v>8.4326999999999999E-2</v>
      </c>
      <c r="I23" s="153">
        <v>0.30222300000000002</v>
      </c>
      <c r="J23" s="153">
        <v>1.201E-2</v>
      </c>
      <c r="K23" s="180">
        <v>9.7045999999999993E-2</v>
      </c>
    </row>
    <row r="24" spans="1:11" ht="15" customHeight="1">
      <c r="A24" s="251"/>
      <c r="B24" s="170" t="s">
        <v>123</v>
      </c>
      <c r="C24" s="230">
        <v>4.5293419999999998</v>
      </c>
      <c r="D24" s="179">
        <v>1.311253</v>
      </c>
      <c r="E24" s="153">
        <v>1.5125999999999999</v>
      </c>
      <c r="F24" s="153">
        <v>1.9999999999999999E-6</v>
      </c>
      <c r="G24" s="153">
        <v>0.58118800000000004</v>
      </c>
      <c r="H24" s="153">
        <v>0.33361400000000002</v>
      </c>
      <c r="I24" s="153">
        <v>0.57498899999999997</v>
      </c>
      <c r="J24" s="153">
        <v>1.9605000000000001E-2</v>
      </c>
      <c r="K24" s="180">
        <v>0.19609099999999999</v>
      </c>
    </row>
    <row r="25" spans="1:11" ht="15" customHeight="1">
      <c r="A25" s="251"/>
      <c r="B25" s="172" t="s">
        <v>117</v>
      </c>
      <c r="C25" s="232">
        <v>5.5616989999999999</v>
      </c>
      <c r="D25" s="183">
        <v>1.241371</v>
      </c>
      <c r="E25" s="154">
        <v>2.3934579999999999</v>
      </c>
      <c r="F25" s="154">
        <v>3.7399999999999998E-4</v>
      </c>
      <c r="G25" s="154">
        <v>1.6134459999999999</v>
      </c>
      <c r="H25" s="154">
        <v>0.218912</v>
      </c>
      <c r="I25" s="154">
        <v>2.1292999999999999E-2</v>
      </c>
      <c r="J25" s="154">
        <v>1.1953999999999999E-2</v>
      </c>
      <c r="K25" s="184">
        <v>6.0892000000000002E-2</v>
      </c>
    </row>
    <row r="26" spans="1:11" ht="15" customHeight="1">
      <c r="A26" s="251"/>
      <c r="B26" s="172" t="s">
        <v>118</v>
      </c>
      <c r="C26" s="232">
        <v>6.3279120000000004</v>
      </c>
      <c r="D26" s="183">
        <v>3.8925200000000002</v>
      </c>
      <c r="E26" s="154">
        <v>0.96889000000000003</v>
      </c>
      <c r="F26" s="154">
        <v>1.7059999999999999E-2</v>
      </c>
      <c r="G26" s="154">
        <v>1.063914</v>
      </c>
      <c r="H26" s="154">
        <v>0.26436999999999999</v>
      </c>
      <c r="I26" s="154">
        <v>1.9331999999999998E-2</v>
      </c>
      <c r="J26" s="154">
        <v>3.5260000000000001E-3</v>
      </c>
      <c r="K26" s="184">
        <v>9.8298999999999997E-2</v>
      </c>
    </row>
    <row r="27" spans="1:11" ht="15" customHeight="1">
      <c r="A27" s="251"/>
      <c r="B27" s="260" t="s">
        <v>120</v>
      </c>
      <c r="C27" s="262">
        <v>3.8856839999999999</v>
      </c>
      <c r="D27" s="208">
        <v>1.6791670000000001</v>
      </c>
      <c r="E27" s="208">
        <v>0.78307599999999999</v>
      </c>
      <c r="F27" s="208">
        <v>1.6496E-2</v>
      </c>
      <c r="G27" s="208">
        <v>0.85317799999999999</v>
      </c>
      <c r="H27" s="208">
        <v>0.30968200000000001</v>
      </c>
      <c r="I27" s="208">
        <v>0.14584800000000001</v>
      </c>
      <c r="J27" s="208">
        <v>2.9520000000000001E-2</v>
      </c>
      <c r="K27" s="258">
        <v>6.8717E-2</v>
      </c>
    </row>
    <row r="28" spans="1:11" ht="15" customHeight="1">
      <c r="A28" s="251"/>
      <c r="B28" s="261" t="s">
        <v>121</v>
      </c>
      <c r="C28" s="263">
        <v>5.4506059999999996</v>
      </c>
      <c r="D28" s="214">
        <v>1.2396799999999999</v>
      </c>
      <c r="E28" s="214">
        <v>1.5814189999999999</v>
      </c>
      <c r="F28" s="214">
        <v>0</v>
      </c>
      <c r="G28" s="214">
        <v>1.2159660000000001</v>
      </c>
      <c r="H28" s="214">
        <v>1.1477189999999999</v>
      </c>
      <c r="I28" s="214">
        <v>0.130914</v>
      </c>
      <c r="J28" s="214">
        <v>4.0490999999999999E-2</v>
      </c>
      <c r="K28" s="259">
        <v>9.4417000000000001E-2</v>
      </c>
    </row>
    <row r="29" spans="1:11" s="222" customFormat="1" ht="15">
      <c r="A29" s="198"/>
      <c r="B29" s="237" t="s">
        <v>201</v>
      </c>
      <c r="C29" s="199"/>
      <c r="D29" s="199"/>
      <c r="E29" s="199"/>
      <c r="F29" s="199"/>
      <c r="G29" s="199"/>
      <c r="H29" s="199"/>
      <c r="I29" s="199"/>
      <c r="J29" s="199"/>
      <c r="K29" s="199"/>
    </row>
    <row r="30" spans="1:11" s="222" customFormat="1" ht="15">
      <c r="A30" s="198"/>
      <c r="B30" s="237"/>
      <c r="C30" s="199"/>
      <c r="D30" s="199"/>
      <c r="E30" s="199"/>
      <c r="F30" s="199"/>
      <c r="G30" s="199"/>
      <c r="H30" s="199"/>
      <c r="I30" s="199"/>
      <c r="J30" s="199"/>
      <c r="K30" s="199"/>
    </row>
    <row r="31" spans="1:11">
      <c r="A31" s="251" t="s">
        <v>25</v>
      </c>
      <c r="B31" s="30" t="s">
        <v>129</v>
      </c>
      <c r="C31" s="67">
        <v>9.4551409999999994</v>
      </c>
      <c r="D31" s="17">
        <v>3.2181820000000001</v>
      </c>
      <c r="E31" s="17">
        <v>3.4776880000000001</v>
      </c>
      <c r="F31" s="17">
        <v>6.6331000000000001E-2</v>
      </c>
      <c r="G31" s="17">
        <v>1.5650500000000001</v>
      </c>
      <c r="H31" s="17">
        <v>0.26422299999999999</v>
      </c>
      <c r="I31" s="17">
        <v>0.64793999999999996</v>
      </c>
      <c r="J31" s="17">
        <v>5.6663999999999999E-2</v>
      </c>
      <c r="K31" s="17">
        <v>0.15906500000000001</v>
      </c>
    </row>
    <row r="32" spans="1:11">
      <c r="A32" s="251"/>
      <c r="B32" s="16" t="s">
        <v>130</v>
      </c>
      <c r="C32" s="67">
        <v>9.1760339999999996</v>
      </c>
      <c r="D32" s="17">
        <v>2.9305940000000001</v>
      </c>
      <c r="E32" s="17">
        <v>3.6001820000000002</v>
      </c>
      <c r="F32" s="17">
        <v>7.3528999999999997E-2</v>
      </c>
      <c r="G32" s="17">
        <v>1.426015</v>
      </c>
      <c r="H32" s="17">
        <v>0.261152</v>
      </c>
      <c r="I32" s="17">
        <v>0.69510700000000003</v>
      </c>
      <c r="J32" s="17">
        <v>4.6029E-2</v>
      </c>
      <c r="K32" s="17">
        <v>0.143428</v>
      </c>
    </row>
    <row r="33" spans="1:17">
      <c r="A33" s="251"/>
      <c r="B33" s="31" t="s">
        <v>131</v>
      </c>
      <c r="C33" s="67">
        <v>9.1828050000000001</v>
      </c>
      <c r="D33" s="17">
        <v>2.9425479999999999</v>
      </c>
      <c r="E33" s="17">
        <v>3.5929410000000002</v>
      </c>
      <c r="F33" s="17">
        <v>7.3205999999999993E-2</v>
      </c>
      <c r="G33" s="17">
        <v>1.4287879999999999</v>
      </c>
      <c r="H33" s="17">
        <v>0.26034499999999999</v>
      </c>
      <c r="I33" s="17">
        <v>0.69445400000000002</v>
      </c>
      <c r="J33" s="17">
        <v>4.6574999999999998E-2</v>
      </c>
      <c r="K33" s="17">
        <v>0.14394999999999999</v>
      </c>
    </row>
    <row r="34" spans="1:17">
      <c r="A34" s="251"/>
      <c r="B34" s="29" t="s">
        <v>135</v>
      </c>
      <c r="C34" s="69">
        <v>11.791352</v>
      </c>
      <c r="D34" s="20">
        <v>3.7773479999999999</v>
      </c>
      <c r="E34" s="20">
        <v>4.4688400000000001</v>
      </c>
      <c r="F34" s="20">
        <v>7.7079999999999996E-3</v>
      </c>
      <c r="G34" s="20">
        <v>1.7787280000000001</v>
      </c>
      <c r="H34" s="20">
        <v>1.1230929999999999</v>
      </c>
      <c r="I34" s="20">
        <v>0.45716899999999999</v>
      </c>
      <c r="J34" s="20">
        <v>4.7540000000000004E-3</v>
      </c>
      <c r="K34" s="20">
        <v>0.17371300000000001</v>
      </c>
    </row>
    <row r="35" spans="1:17">
      <c r="A35" s="251"/>
      <c r="B35" s="22" t="s">
        <v>99</v>
      </c>
      <c r="C35" s="71">
        <v>9.3942099999999993</v>
      </c>
      <c r="D35" s="23">
        <v>1.8600859999999999</v>
      </c>
      <c r="E35" s="23">
        <v>4.8934480000000002</v>
      </c>
      <c r="F35" s="23" t="s">
        <v>170</v>
      </c>
      <c r="G35" s="23">
        <v>1.8692500000000001</v>
      </c>
      <c r="H35" s="23">
        <v>1.9297000000000002E-2</v>
      </c>
      <c r="I35" s="23">
        <v>0.32849699999999998</v>
      </c>
      <c r="J35" s="23">
        <v>5.0949999999999997E-3</v>
      </c>
      <c r="K35" s="23">
        <v>0.41853600000000002</v>
      </c>
    </row>
    <row r="36" spans="1:17">
      <c r="A36" s="251"/>
      <c r="B36" s="22" t="s">
        <v>100</v>
      </c>
      <c r="C36" s="71">
        <v>11.047592</v>
      </c>
      <c r="D36" s="23">
        <v>2.7873999999999999</v>
      </c>
      <c r="E36" s="23">
        <v>5.048699</v>
      </c>
      <c r="F36" s="23">
        <v>5.9546000000000002E-2</v>
      </c>
      <c r="G36" s="23">
        <v>1.6364609999999999</v>
      </c>
      <c r="H36" s="23">
        <v>0.25477300000000003</v>
      </c>
      <c r="I36" s="23">
        <v>0.50161500000000003</v>
      </c>
      <c r="J36" s="23">
        <v>0.59764200000000001</v>
      </c>
      <c r="K36" s="23">
        <v>0.16145499999999999</v>
      </c>
    </row>
    <row r="37" spans="1:17">
      <c r="A37" s="251"/>
      <c r="B37" s="22" t="s">
        <v>101</v>
      </c>
      <c r="C37" s="71">
        <v>11.804359</v>
      </c>
      <c r="D37" s="23">
        <v>5.6109869999999997</v>
      </c>
      <c r="E37" s="23">
        <v>2.6141779999999999</v>
      </c>
      <c r="F37" s="23">
        <v>0</v>
      </c>
      <c r="G37" s="23">
        <v>2.969954</v>
      </c>
      <c r="H37" s="23">
        <v>0.20886399999999999</v>
      </c>
      <c r="I37" s="23">
        <v>0.131522</v>
      </c>
      <c r="J37" s="23">
        <v>7.6479000000000005E-2</v>
      </c>
      <c r="K37" s="23">
        <v>0.19237499999999999</v>
      </c>
    </row>
    <row r="38" spans="1:17">
      <c r="A38" s="251"/>
      <c r="B38" s="22" t="s">
        <v>127</v>
      </c>
      <c r="C38" s="71">
        <v>9.0749750000000002</v>
      </c>
      <c r="D38" s="23">
        <v>2.914955</v>
      </c>
      <c r="E38" s="23">
        <v>3.2256719999999999</v>
      </c>
      <c r="F38" s="23">
        <v>0.14571400000000001</v>
      </c>
      <c r="G38" s="23">
        <v>1.5880460000000001</v>
      </c>
      <c r="H38" s="23">
        <v>0.17902699999999999</v>
      </c>
      <c r="I38" s="23">
        <v>0.886378</v>
      </c>
      <c r="J38" s="23">
        <v>1.856E-2</v>
      </c>
      <c r="K38" s="23">
        <v>0.116623</v>
      </c>
    </row>
    <row r="39" spans="1:17">
      <c r="A39" s="251"/>
      <c r="B39" s="22" t="s">
        <v>102</v>
      </c>
      <c r="C39" s="71">
        <v>14.621715999999999</v>
      </c>
      <c r="D39" s="23">
        <v>5.949497</v>
      </c>
      <c r="E39" s="23">
        <v>4.034516</v>
      </c>
      <c r="F39" s="23">
        <v>0.16825000000000001</v>
      </c>
      <c r="G39" s="23">
        <v>2.4329969999999999</v>
      </c>
      <c r="H39" s="23">
        <v>0.71977599999999997</v>
      </c>
      <c r="I39" s="23">
        <v>0.68696400000000002</v>
      </c>
      <c r="J39" s="23">
        <v>0.202459</v>
      </c>
      <c r="K39" s="23">
        <v>0.427956</v>
      </c>
    </row>
    <row r="40" spans="1:17">
      <c r="A40" s="251"/>
      <c r="B40" s="22" t="s">
        <v>103</v>
      </c>
      <c r="C40" s="71">
        <v>12.530042</v>
      </c>
      <c r="D40" s="23">
        <v>4.9398580000000001</v>
      </c>
      <c r="E40" s="23">
        <v>4.493652</v>
      </c>
      <c r="F40" s="23">
        <v>0.119667</v>
      </c>
      <c r="G40" s="23">
        <v>2.2839710000000002</v>
      </c>
      <c r="H40" s="23">
        <v>0.195739</v>
      </c>
      <c r="I40" s="23">
        <v>0.333847</v>
      </c>
      <c r="J40" s="23">
        <v>5.9849999999999999E-3</v>
      </c>
      <c r="K40" s="23">
        <v>0.15732199999999999</v>
      </c>
    </row>
    <row r="41" spans="1:17">
      <c r="A41" s="251"/>
      <c r="B41" s="22" t="s">
        <v>104</v>
      </c>
      <c r="C41" s="72">
        <v>7.1714929999999999</v>
      </c>
      <c r="D41" s="23">
        <v>2.2059090000000001</v>
      </c>
      <c r="E41" s="23">
        <v>2.2205539999999999</v>
      </c>
      <c r="F41" s="23">
        <v>0</v>
      </c>
      <c r="G41" s="23">
        <v>1.7491669999999999</v>
      </c>
      <c r="H41" s="23">
        <v>1.5559999999999999E-2</v>
      </c>
      <c r="I41" s="23">
        <v>0.15743399999999999</v>
      </c>
      <c r="J41" s="23">
        <v>0.66360300000000005</v>
      </c>
      <c r="K41" s="23">
        <v>0.15926499999999999</v>
      </c>
    </row>
    <row r="42" spans="1:17">
      <c r="A42" s="251"/>
      <c r="B42" s="22" t="s">
        <v>124</v>
      </c>
      <c r="C42" s="72">
        <v>9.1870729999999998</v>
      </c>
      <c r="D42" s="23">
        <v>3.5250720000000002</v>
      </c>
      <c r="E42" s="23">
        <v>3.5293049999999999</v>
      </c>
      <c r="F42" s="23">
        <v>6.2699999999999995E-4</v>
      </c>
      <c r="G42" s="23">
        <v>1.2785519999999999</v>
      </c>
      <c r="H42" s="23">
        <v>0.13828099999999999</v>
      </c>
      <c r="I42" s="23">
        <v>0.29176999999999997</v>
      </c>
      <c r="J42" s="23">
        <v>0.15568399999999999</v>
      </c>
      <c r="K42" s="23">
        <v>0.26778299999999999</v>
      </c>
    </row>
    <row r="43" spans="1:17">
      <c r="A43" s="251"/>
      <c r="B43" s="22" t="s">
        <v>125</v>
      </c>
      <c r="C43" s="72">
        <v>8.9573920000000005</v>
      </c>
      <c r="D43" s="23">
        <v>2.3960979999999998</v>
      </c>
      <c r="E43" s="23">
        <v>3.804554</v>
      </c>
      <c r="F43" s="23">
        <v>5.3024000000000002E-2</v>
      </c>
      <c r="G43" s="23">
        <v>1.1417109999999999</v>
      </c>
      <c r="H43" s="23">
        <v>0.383386</v>
      </c>
      <c r="I43" s="23">
        <v>1.1374219999999999</v>
      </c>
      <c r="J43" s="23">
        <v>2.5999999999999998E-4</v>
      </c>
      <c r="K43" s="23">
        <v>4.0938000000000002E-2</v>
      </c>
      <c r="O43" s="2"/>
      <c r="P43" s="2"/>
      <c r="Q43" s="2"/>
    </row>
    <row r="44" spans="1:17">
      <c r="A44" s="251"/>
      <c r="B44" s="22" t="s">
        <v>122</v>
      </c>
      <c r="C44" s="72">
        <v>10.686722</v>
      </c>
      <c r="D44" s="23">
        <v>5.5976610000000004</v>
      </c>
      <c r="E44" s="23">
        <v>1.9846900000000001</v>
      </c>
      <c r="F44" s="23">
        <v>1.4040000000000001E-3</v>
      </c>
      <c r="G44" s="23">
        <v>2.0446499999999999</v>
      </c>
      <c r="H44" s="23">
        <v>8.1074999999999994E-2</v>
      </c>
      <c r="I44" s="23">
        <v>0.54954400000000003</v>
      </c>
      <c r="J44" s="23">
        <v>0.167932</v>
      </c>
      <c r="K44" s="23">
        <v>0.25976700000000003</v>
      </c>
      <c r="N44" s="2"/>
      <c r="O44" s="2"/>
      <c r="P44" s="2"/>
      <c r="Q44" s="2"/>
    </row>
    <row r="45" spans="1:17">
      <c r="A45" s="251"/>
      <c r="B45" s="22" t="s">
        <v>105</v>
      </c>
      <c r="C45" s="72">
        <v>7.2376019999999999</v>
      </c>
      <c r="D45" s="23">
        <v>2.6614930000000001</v>
      </c>
      <c r="E45" s="23">
        <v>3.2435209999999999</v>
      </c>
      <c r="F45" s="23">
        <v>8.6301000000000003E-2</v>
      </c>
      <c r="G45" s="23">
        <v>0.58834799999999998</v>
      </c>
      <c r="H45" s="23">
        <v>3.4264000000000003E-2</v>
      </c>
      <c r="I45" s="23">
        <v>0.36490099999999998</v>
      </c>
      <c r="J45" s="23">
        <v>2.7942000000000002E-2</v>
      </c>
      <c r="K45" s="23">
        <v>0.23083200000000001</v>
      </c>
    </row>
    <row r="46" spans="1:17">
      <c r="A46" s="251"/>
      <c r="B46" s="22" t="s">
        <v>106</v>
      </c>
      <c r="C46" s="72">
        <v>13.161166</v>
      </c>
      <c r="D46" s="23">
        <v>4.4006600000000002</v>
      </c>
      <c r="E46" s="23">
        <v>4.4813640000000001</v>
      </c>
      <c r="F46" s="23">
        <v>2.7829999999999999E-3</v>
      </c>
      <c r="G46" s="23">
        <v>2.3654480000000002</v>
      </c>
      <c r="H46" s="23">
        <v>0.75972600000000001</v>
      </c>
      <c r="I46" s="23">
        <v>1.0074019999999999</v>
      </c>
      <c r="J46" s="23">
        <v>0</v>
      </c>
      <c r="K46" s="23">
        <v>0.14378199999999999</v>
      </c>
    </row>
    <row r="47" spans="1:17">
      <c r="A47" s="251"/>
      <c r="B47" s="22" t="s">
        <v>107</v>
      </c>
      <c r="C47" s="72">
        <v>13.123656</v>
      </c>
      <c r="D47" s="23">
        <v>5.0588389999999999</v>
      </c>
      <c r="E47" s="23">
        <v>3.0454539999999999</v>
      </c>
      <c r="F47" s="23">
        <v>0</v>
      </c>
      <c r="G47" s="23">
        <v>2.3353839999999999</v>
      </c>
      <c r="H47" s="23">
        <v>1.214569</v>
      </c>
      <c r="I47" s="23">
        <v>0.40945300000000001</v>
      </c>
      <c r="J47" s="23">
        <v>0.14261099999999999</v>
      </c>
      <c r="K47" s="23">
        <v>0.91734499999999997</v>
      </c>
    </row>
    <row r="48" spans="1:17">
      <c r="A48" s="251"/>
      <c r="B48" s="22" t="s">
        <v>108</v>
      </c>
      <c r="C48" s="72">
        <v>13.475785999999999</v>
      </c>
      <c r="D48" s="23">
        <v>2.8986519999999998</v>
      </c>
      <c r="E48" s="23">
        <v>5.0246950000000004</v>
      </c>
      <c r="F48" s="23">
        <v>0.51171100000000003</v>
      </c>
      <c r="G48" s="23">
        <v>2.1833369999999999</v>
      </c>
      <c r="H48" s="23">
        <v>1.028807</v>
      </c>
      <c r="I48" s="23">
        <v>8.5221000000000005E-2</v>
      </c>
      <c r="J48" s="23">
        <v>0.56881700000000002</v>
      </c>
      <c r="K48" s="23">
        <v>1.1745460000000001</v>
      </c>
    </row>
    <row r="49" spans="1:12">
      <c r="A49" s="251"/>
      <c r="B49" s="22" t="s">
        <v>109</v>
      </c>
      <c r="C49" s="72">
        <v>10.716474</v>
      </c>
      <c r="D49" s="23">
        <v>3.8179099999999999</v>
      </c>
      <c r="E49" s="23">
        <v>3.9109479999999999</v>
      </c>
      <c r="F49" s="23">
        <v>0.11054</v>
      </c>
      <c r="G49" s="23">
        <v>1.0095700000000001</v>
      </c>
      <c r="H49" s="23">
        <v>0.910192</v>
      </c>
      <c r="I49" s="23">
        <v>0.85498300000000005</v>
      </c>
      <c r="J49" s="23">
        <v>7.4357000000000006E-2</v>
      </c>
      <c r="K49" s="23">
        <v>2.7976000000000001E-2</v>
      </c>
    </row>
    <row r="50" spans="1:12">
      <c r="A50" s="251"/>
      <c r="B50" s="22" t="s">
        <v>110</v>
      </c>
      <c r="C50" s="72">
        <v>10.365653</v>
      </c>
      <c r="D50" s="23">
        <v>2.133556</v>
      </c>
      <c r="E50" s="23">
        <v>2.9183819999999998</v>
      </c>
      <c r="F50" s="23">
        <v>3.8549999999999999E-3</v>
      </c>
      <c r="G50" s="23">
        <v>3.9439860000000002</v>
      </c>
      <c r="H50" s="23">
        <v>0.14984700000000001</v>
      </c>
      <c r="I50" s="23">
        <v>0.89668099999999995</v>
      </c>
      <c r="J50" s="23">
        <v>1.8957999999999999E-2</v>
      </c>
      <c r="K50" s="23">
        <v>0.30038799999999999</v>
      </c>
    </row>
    <row r="51" spans="1:12">
      <c r="A51" s="251"/>
      <c r="B51" s="22" t="s">
        <v>111</v>
      </c>
      <c r="C51" s="72">
        <v>12.713020999999999</v>
      </c>
      <c r="D51" s="23">
        <v>3.0784050000000001</v>
      </c>
      <c r="E51" s="23">
        <v>3.9963739999999999</v>
      </c>
      <c r="F51" s="23">
        <v>9.4070000000000004E-3</v>
      </c>
      <c r="G51" s="23">
        <v>2.1184099999999999</v>
      </c>
      <c r="H51" s="23">
        <v>0.19415299999999999</v>
      </c>
      <c r="I51" s="23">
        <v>0.83934399999999998</v>
      </c>
      <c r="J51" s="23">
        <v>0.93562599999999996</v>
      </c>
      <c r="K51" s="23">
        <v>1.541301</v>
      </c>
    </row>
    <row r="52" spans="1:12">
      <c r="A52" s="251"/>
      <c r="B52" s="22" t="s">
        <v>112</v>
      </c>
      <c r="C52" s="72">
        <v>11.61515</v>
      </c>
      <c r="D52" s="23">
        <v>3.5462349999999998</v>
      </c>
      <c r="E52" s="23">
        <v>4.6059089999999996</v>
      </c>
      <c r="F52" s="23">
        <v>0</v>
      </c>
      <c r="G52" s="23">
        <v>2.845383</v>
      </c>
      <c r="H52" s="23">
        <v>6.5000000000000002E-2</v>
      </c>
      <c r="I52" s="23">
        <v>0.51064799999999999</v>
      </c>
      <c r="J52" s="23">
        <v>3.6218E-2</v>
      </c>
      <c r="K52" s="23">
        <v>5.7559999999999998E-3</v>
      </c>
    </row>
    <row r="53" spans="1:12">
      <c r="A53" s="251"/>
      <c r="B53" s="22" t="s">
        <v>113</v>
      </c>
      <c r="C53" s="72">
        <v>8.9752419999999997</v>
      </c>
      <c r="D53" s="23">
        <v>2.7935099999999999</v>
      </c>
      <c r="E53" s="23">
        <v>3.6298509999999999</v>
      </c>
      <c r="F53" s="23">
        <v>1.9040000000000001E-2</v>
      </c>
      <c r="G53" s="23">
        <v>1.4786429999999999</v>
      </c>
      <c r="H53" s="23">
        <v>0.43584400000000001</v>
      </c>
      <c r="I53" s="23">
        <v>0.407862</v>
      </c>
      <c r="J53" s="23">
        <v>6.8005999999999997E-2</v>
      </c>
      <c r="K53" s="23">
        <v>0.142482</v>
      </c>
    </row>
    <row r="54" spans="1:12">
      <c r="A54" s="251"/>
      <c r="B54" s="22" t="s">
        <v>114</v>
      </c>
      <c r="C54" s="72">
        <v>10.536184</v>
      </c>
      <c r="D54" s="23">
        <v>4.8687969999999998</v>
      </c>
      <c r="E54" s="23">
        <v>1.9842150000000001</v>
      </c>
      <c r="F54" s="23">
        <v>5.5700000000000003E-3</v>
      </c>
      <c r="G54" s="23">
        <v>2.537973</v>
      </c>
      <c r="H54" s="23">
        <v>0.16841800000000001</v>
      </c>
      <c r="I54" s="23">
        <v>0.63077899999999998</v>
      </c>
      <c r="J54" s="23">
        <v>0.135657</v>
      </c>
      <c r="K54" s="23">
        <v>0.20477500000000001</v>
      </c>
    </row>
    <row r="55" spans="1:12">
      <c r="A55" s="251"/>
      <c r="B55" s="22" t="s">
        <v>128</v>
      </c>
      <c r="C55" s="72">
        <v>9.8404690000000006</v>
      </c>
      <c r="D55" s="23">
        <v>3.5864379999999998</v>
      </c>
      <c r="E55" s="23">
        <v>3.7423299999999999</v>
      </c>
      <c r="F55" s="23">
        <v>4.1047E-2</v>
      </c>
      <c r="G55" s="23">
        <v>1.474634</v>
      </c>
      <c r="H55" s="23">
        <v>0.30666300000000002</v>
      </c>
      <c r="I55" s="23">
        <v>0.29433500000000001</v>
      </c>
      <c r="J55" s="23">
        <v>6.0595999999999997E-2</v>
      </c>
      <c r="K55" s="23">
        <v>0.334426</v>
      </c>
    </row>
    <row r="56" spans="1:12">
      <c r="A56" s="251"/>
      <c r="B56" s="22" t="s">
        <v>115</v>
      </c>
      <c r="C56" s="72">
        <v>8.0351499999999998</v>
      </c>
      <c r="D56" s="23">
        <v>1.9326159999999999</v>
      </c>
      <c r="E56" s="23">
        <v>3.2866879999999998</v>
      </c>
      <c r="F56" s="23">
        <v>5.2759E-2</v>
      </c>
      <c r="G56" s="23">
        <v>1.6674</v>
      </c>
      <c r="H56" s="23">
        <v>0.30341000000000001</v>
      </c>
      <c r="I56" s="23">
        <v>0.18948300000000001</v>
      </c>
      <c r="J56" s="23">
        <v>5.0200000000000002E-3</v>
      </c>
      <c r="K56" s="23">
        <v>0.597773</v>
      </c>
    </row>
    <row r="57" spans="1:12">
      <c r="A57" s="251"/>
      <c r="B57" s="22" t="s">
        <v>116</v>
      </c>
      <c r="C57" s="71">
        <v>11.962717</v>
      </c>
      <c r="D57" s="23">
        <v>4.5217330000000002</v>
      </c>
      <c r="E57" s="23">
        <v>4.1931529999999997</v>
      </c>
      <c r="F57" s="23">
        <v>0</v>
      </c>
      <c r="G57" s="23">
        <v>2.19692</v>
      </c>
      <c r="H57" s="23">
        <v>0.178812</v>
      </c>
      <c r="I57" s="23">
        <v>0.64085000000000003</v>
      </c>
      <c r="J57" s="23">
        <v>2.5467E-2</v>
      </c>
      <c r="K57" s="23">
        <v>0.20578099999999999</v>
      </c>
    </row>
    <row r="58" spans="1:12">
      <c r="A58" s="251"/>
      <c r="B58" s="22" t="s">
        <v>123</v>
      </c>
      <c r="C58" s="71">
        <v>10.718125000000001</v>
      </c>
      <c r="D58" s="23">
        <v>3.1029179999999998</v>
      </c>
      <c r="E58" s="23">
        <v>3.57938</v>
      </c>
      <c r="F58" s="23">
        <v>3.9999999999999998E-6</v>
      </c>
      <c r="G58" s="23">
        <v>1.37531</v>
      </c>
      <c r="H58" s="23">
        <v>0.78945699999999996</v>
      </c>
      <c r="I58" s="23">
        <v>1.3606400000000001</v>
      </c>
      <c r="J58" s="23">
        <v>4.6392999999999997E-2</v>
      </c>
      <c r="K58" s="23">
        <v>0.46402399999999999</v>
      </c>
    </row>
    <row r="59" spans="1:12">
      <c r="A59" s="251"/>
      <c r="B59" s="24" t="s">
        <v>117</v>
      </c>
      <c r="C59" s="73">
        <v>10.401515</v>
      </c>
      <c r="D59" s="25">
        <v>2.3216169999999998</v>
      </c>
      <c r="E59" s="25">
        <v>4.4762560000000002</v>
      </c>
      <c r="F59" s="25">
        <v>6.9899999999999997E-4</v>
      </c>
      <c r="G59" s="25">
        <v>3.0174729999999998</v>
      </c>
      <c r="H59" s="25">
        <v>0.40940900000000002</v>
      </c>
      <c r="I59" s="25">
        <v>3.9822999999999997E-2</v>
      </c>
      <c r="J59" s="25">
        <v>2.2356999999999998E-2</v>
      </c>
      <c r="K59" s="25">
        <v>0.11388</v>
      </c>
    </row>
    <row r="60" spans="1:12">
      <c r="A60" s="251"/>
      <c r="B60" s="26" t="s">
        <v>118</v>
      </c>
      <c r="C60" s="75">
        <v>13.330189000000001</v>
      </c>
      <c r="D60" s="27">
        <v>8.1998660000000001</v>
      </c>
      <c r="E60" s="27">
        <v>2.0410349999999999</v>
      </c>
      <c r="F60" s="27">
        <v>3.5937999999999998E-2</v>
      </c>
      <c r="G60" s="27">
        <v>2.2412100000000001</v>
      </c>
      <c r="H60" s="27">
        <v>0.55691500000000005</v>
      </c>
      <c r="I60" s="27">
        <v>4.0724999999999997E-2</v>
      </c>
      <c r="J60" s="27">
        <v>7.4269999999999996E-3</v>
      </c>
      <c r="K60" s="27">
        <v>0.20707400000000001</v>
      </c>
    </row>
    <row r="61" spans="1:12">
      <c r="A61" s="251"/>
      <c r="B61" s="28" t="s">
        <v>119</v>
      </c>
      <c r="C61" s="77">
        <v>14.898122000000001</v>
      </c>
      <c r="D61" s="39">
        <v>6.828773</v>
      </c>
      <c r="E61" s="39">
        <v>4.4343890000000004</v>
      </c>
      <c r="F61" s="39">
        <v>0</v>
      </c>
      <c r="G61" s="39">
        <v>2.796338</v>
      </c>
      <c r="H61" s="39">
        <v>0.18778600000000001</v>
      </c>
      <c r="I61" s="39">
        <v>0.40148099999999998</v>
      </c>
      <c r="J61" s="39">
        <v>8.1400000000000005E-4</v>
      </c>
      <c r="K61" s="39">
        <v>0.24854100000000001</v>
      </c>
    </row>
    <row r="62" spans="1:12">
      <c r="A62" s="251"/>
      <c r="B62" s="29" t="s">
        <v>120</v>
      </c>
      <c r="C62" s="123">
        <v>10.131036999999999</v>
      </c>
      <c r="D62" s="33">
        <v>4.3780450000000002</v>
      </c>
      <c r="E62" s="33">
        <v>2.0416919999999998</v>
      </c>
      <c r="F62" s="33">
        <v>4.3007999999999998E-2</v>
      </c>
      <c r="G62" s="33">
        <v>2.2244670000000002</v>
      </c>
      <c r="H62" s="33">
        <v>0.80742599999999998</v>
      </c>
      <c r="I62" s="33">
        <v>0.38026599999999999</v>
      </c>
      <c r="J62" s="33">
        <v>7.6966999999999994E-2</v>
      </c>
      <c r="K62" s="33">
        <v>0.17916399999999999</v>
      </c>
    </row>
    <row r="63" spans="1:12">
      <c r="A63" s="251"/>
      <c r="B63" s="24" t="s">
        <v>121</v>
      </c>
      <c r="C63" s="75">
        <v>16.532233999999999</v>
      </c>
      <c r="D63" s="27">
        <v>3.7600730000000002</v>
      </c>
      <c r="E63" s="27">
        <v>4.796602</v>
      </c>
      <c r="F63" s="27">
        <v>0</v>
      </c>
      <c r="G63" s="27">
        <v>3.6881469999999998</v>
      </c>
      <c r="H63" s="27">
        <v>3.4811450000000002</v>
      </c>
      <c r="I63" s="27">
        <v>0.39707500000000001</v>
      </c>
      <c r="J63" s="27">
        <v>0.12281300000000001</v>
      </c>
      <c r="K63" s="27">
        <v>0.28637800000000002</v>
      </c>
    </row>
    <row r="64" spans="1:12">
      <c r="A64" s="251" t="s">
        <v>26</v>
      </c>
      <c r="B64" s="13" t="s">
        <v>129</v>
      </c>
      <c r="C64" s="82">
        <v>746359.97138</v>
      </c>
      <c r="D64" s="83">
        <v>254033.44068199999</v>
      </c>
      <c r="E64" s="83">
        <v>274518.086893</v>
      </c>
      <c r="F64" s="83">
        <v>5235.9788829999998</v>
      </c>
      <c r="G64" s="83">
        <v>123540.275156</v>
      </c>
      <c r="H64" s="83">
        <v>20856.925576000001</v>
      </c>
      <c r="I64" s="83">
        <v>51146.370127000002</v>
      </c>
      <c r="J64" s="83">
        <v>4472.8697220000004</v>
      </c>
      <c r="K64" s="83">
        <v>12556.116475000001</v>
      </c>
      <c r="L64" s="84"/>
    </row>
    <row r="65" spans="1:12">
      <c r="A65" s="251"/>
      <c r="B65" s="16" t="s">
        <v>130</v>
      </c>
      <c r="C65" s="82">
        <v>622309.04071299999</v>
      </c>
      <c r="D65" s="83">
        <v>198749.81897699999</v>
      </c>
      <c r="E65" s="83">
        <v>244160.57295100001</v>
      </c>
      <c r="F65" s="83">
        <v>4986.6516149999998</v>
      </c>
      <c r="G65" s="83">
        <v>96710.835737000001</v>
      </c>
      <c r="H65" s="83">
        <v>17711.081968999999</v>
      </c>
      <c r="I65" s="83">
        <v>47141.415326000002</v>
      </c>
      <c r="J65" s="83">
        <v>3121.6050399999999</v>
      </c>
      <c r="K65" s="83">
        <v>9727.1490990000002</v>
      </c>
      <c r="L65" s="84"/>
    </row>
    <row r="66" spans="1:12">
      <c r="A66" s="251"/>
      <c r="B66" s="31" t="s">
        <v>131</v>
      </c>
      <c r="C66" s="82">
        <v>625572.25048799999</v>
      </c>
      <c r="D66" s="83">
        <v>200459.07482800001</v>
      </c>
      <c r="E66" s="83">
        <v>244766.60150799999</v>
      </c>
      <c r="F66" s="83">
        <v>4987.080285</v>
      </c>
      <c r="G66" s="83">
        <v>97335.173441000006</v>
      </c>
      <c r="H66" s="83">
        <v>17735.838285000002</v>
      </c>
      <c r="I66" s="83">
        <v>47309.219465000002</v>
      </c>
      <c r="J66" s="83">
        <v>3172.8832649999999</v>
      </c>
      <c r="K66" s="83">
        <v>9806.469411</v>
      </c>
      <c r="L66" s="84"/>
    </row>
    <row r="67" spans="1:12">
      <c r="A67" s="251"/>
      <c r="B67" s="29" t="s">
        <v>135</v>
      </c>
      <c r="C67" s="85">
        <v>34726.5</v>
      </c>
      <c r="D67" s="86">
        <v>11124.6</v>
      </c>
      <c r="E67" s="86">
        <v>13161.1</v>
      </c>
      <c r="F67" s="86">
        <v>22.7</v>
      </c>
      <c r="G67" s="86">
        <v>5238.5</v>
      </c>
      <c r="H67" s="86">
        <v>3307.6</v>
      </c>
      <c r="I67" s="86">
        <v>1346.4</v>
      </c>
      <c r="J67" s="86">
        <v>14</v>
      </c>
      <c r="K67" s="86">
        <v>511.6</v>
      </c>
      <c r="L67" s="84"/>
    </row>
    <row r="68" spans="1:12">
      <c r="A68" s="251"/>
      <c r="B68" s="22" t="s">
        <v>99</v>
      </c>
      <c r="C68" s="87">
        <v>6519.3261979999997</v>
      </c>
      <c r="D68" s="88">
        <v>1290.8492450000001</v>
      </c>
      <c r="E68" s="88">
        <v>3395.919997</v>
      </c>
      <c r="F68" s="88" t="s">
        <v>170</v>
      </c>
      <c r="G68" s="88">
        <v>1297.2088639999999</v>
      </c>
      <c r="H68" s="88">
        <v>13.391767</v>
      </c>
      <c r="I68" s="88">
        <v>227.96807899999999</v>
      </c>
      <c r="J68" s="88">
        <v>3.5354589999999999</v>
      </c>
      <c r="K68" s="88">
        <v>290.452787</v>
      </c>
      <c r="L68" s="84"/>
    </row>
    <row r="69" spans="1:12">
      <c r="A69" s="251"/>
      <c r="B69" s="22" t="s">
        <v>100</v>
      </c>
      <c r="C69" s="87">
        <v>334325</v>
      </c>
      <c r="D69" s="88">
        <v>84353</v>
      </c>
      <c r="E69" s="88">
        <v>152785</v>
      </c>
      <c r="F69" s="88">
        <v>1802</v>
      </c>
      <c r="G69" s="88">
        <v>49523</v>
      </c>
      <c r="H69" s="88">
        <v>7710</v>
      </c>
      <c r="I69" s="88">
        <v>15180</v>
      </c>
      <c r="J69" s="88">
        <v>18086</v>
      </c>
      <c r="K69" s="88">
        <v>4886</v>
      </c>
      <c r="L69" s="84"/>
    </row>
    <row r="70" spans="1:12">
      <c r="A70" s="251"/>
      <c r="B70" s="22" t="s">
        <v>101</v>
      </c>
      <c r="C70" s="87">
        <v>150335</v>
      </c>
      <c r="D70" s="88">
        <v>71459</v>
      </c>
      <c r="E70" s="88">
        <v>33293</v>
      </c>
      <c r="F70" s="88">
        <v>0</v>
      </c>
      <c r="G70" s="88">
        <v>37824</v>
      </c>
      <c r="H70" s="88">
        <v>2660</v>
      </c>
      <c r="I70" s="88">
        <v>1675</v>
      </c>
      <c r="J70" s="88">
        <v>974</v>
      </c>
      <c r="K70" s="88">
        <v>2450</v>
      </c>
      <c r="L70" s="84"/>
    </row>
    <row r="71" spans="1:12">
      <c r="A71" s="251"/>
      <c r="B71" s="22" t="s">
        <v>127</v>
      </c>
      <c r="C71" s="87">
        <v>174071</v>
      </c>
      <c r="D71" s="88">
        <v>55913</v>
      </c>
      <c r="E71" s="88">
        <v>61873</v>
      </c>
      <c r="F71" s="88">
        <v>2795</v>
      </c>
      <c r="G71" s="88">
        <v>30461</v>
      </c>
      <c r="H71" s="88">
        <v>3434</v>
      </c>
      <c r="I71" s="88">
        <v>17002</v>
      </c>
      <c r="J71" s="88">
        <v>356</v>
      </c>
      <c r="K71" s="88">
        <v>2237</v>
      </c>
      <c r="L71" s="84"/>
    </row>
    <row r="72" spans="1:12">
      <c r="A72" s="251"/>
      <c r="B72" s="22" t="s">
        <v>102</v>
      </c>
      <c r="C72" s="87">
        <v>2094.4</v>
      </c>
      <c r="D72" s="88">
        <v>852.2</v>
      </c>
      <c r="E72" s="88">
        <v>577.9</v>
      </c>
      <c r="F72" s="88">
        <v>24.1</v>
      </c>
      <c r="G72" s="88">
        <v>348.5</v>
      </c>
      <c r="H72" s="88">
        <v>103.1</v>
      </c>
      <c r="I72" s="88">
        <v>98.4</v>
      </c>
      <c r="J72" s="88">
        <v>29</v>
      </c>
      <c r="K72" s="88">
        <v>61.3</v>
      </c>
      <c r="L72" s="84"/>
    </row>
    <row r="73" spans="1:12">
      <c r="A73" s="251"/>
      <c r="B73" s="22" t="s">
        <v>103</v>
      </c>
      <c r="C73" s="87">
        <v>13479.326364</v>
      </c>
      <c r="D73" s="88">
        <v>5314.1052879999997</v>
      </c>
      <c r="E73" s="88">
        <v>4834.0946219999996</v>
      </c>
      <c r="F73" s="88">
        <v>128.733383</v>
      </c>
      <c r="G73" s="88">
        <v>2457.0063420000001</v>
      </c>
      <c r="H73" s="88">
        <v>210.568265</v>
      </c>
      <c r="I73" s="88">
        <v>359.13988000000001</v>
      </c>
      <c r="J73" s="88">
        <v>6.4379879999999998</v>
      </c>
      <c r="K73" s="88">
        <v>169.24059500000001</v>
      </c>
      <c r="L73" s="84"/>
    </row>
    <row r="74" spans="1:12">
      <c r="A74" s="251"/>
      <c r="B74" s="22" t="s">
        <v>104</v>
      </c>
      <c r="C74" s="90">
        <v>7835</v>
      </c>
      <c r="D74" s="88">
        <v>2410</v>
      </c>
      <c r="E74" s="88">
        <v>2426</v>
      </c>
      <c r="F74" s="88">
        <v>0</v>
      </c>
      <c r="G74" s="88">
        <v>1911</v>
      </c>
      <c r="H74" s="88">
        <v>17</v>
      </c>
      <c r="I74" s="88">
        <v>172</v>
      </c>
      <c r="J74" s="88">
        <v>725</v>
      </c>
      <c r="K74" s="88">
        <v>174</v>
      </c>
      <c r="L74" s="84"/>
    </row>
    <row r="75" spans="1:12">
      <c r="A75" s="251"/>
      <c r="B75" s="22" t="s">
        <v>124</v>
      </c>
      <c r="C75" s="90">
        <v>58598</v>
      </c>
      <c r="D75" s="88">
        <v>22484</v>
      </c>
      <c r="E75" s="88">
        <v>22511</v>
      </c>
      <c r="F75" s="88">
        <v>4</v>
      </c>
      <c r="G75" s="88">
        <v>8155</v>
      </c>
      <c r="H75" s="88">
        <v>882</v>
      </c>
      <c r="I75" s="88">
        <v>1861</v>
      </c>
      <c r="J75" s="88">
        <v>993</v>
      </c>
      <c r="K75" s="88">
        <v>1708</v>
      </c>
      <c r="L75" s="84"/>
    </row>
    <row r="76" spans="1:12">
      <c r="A76" s="251"/>
      <c r="B76" s="22" t="s">
        <v>125</v>
      </c>
      <c r="C76" s="90">
        <v>137847</v>
      </c>
      <c r="D76" s="88">
        <v>36874</v>
      </c>
      <c r="E76" s="88">
        <v>58549</v>
      </c>
      <c r="F76" s="88">
        <v>816</v>
      </c>
      <c r="G76" s="88">
        <v>17570</v>
      </c>
      <c r="H76" s="88">
        <v>5900</v>
      </c>
      <c r="I76" s="88">
        <v>17504</v>
      </c>
      <c r="J76" s="88">
        <v>4</v>
      </c>
      <c r="K76" s="88">
        <v>630</v>
      </c>
      <c r="L76" s="84"/>
    </row>
    <row r="77" spans="1:12">
      <c r="A77" s="251"/>
      <c r="B77" s="22" t="s">
        <v>122</v>
      </c>
      <c r="C77" s="90">
        <v>3263.3830509999998</v>
      </c>
      <c r="D77" s="88">
        <v>1709.3466120000001</v>
      </c>
      <c r="E77" s="88">
        <v>606.06073700000002</v>
      </c>
      <c r="F77" s="88">
        <v>0.42869299999999999</v>
      </c>
      <c r="G77" s="88">
        <v>624.370856</v>
      </c>
      <c r="H77" s="88">
        <v>24.757631</v>
      </c>
      <c r="I77" s="88">
        <v>167.81304900000001</v>
      </c>
      <c r="J77" s="88">
        <v>51.280948000000002</v>
      </c>
      <c r="K77" s="88">
        <v>79.324523999999997</v>
      </c>
      <c r="L77" s="84"/>
    </row>
    <row r="78" spans="1:12">
      <c r="A78" s="251"/>
      <c r="B78" s="22" t="s">
        <v>105</v>
      </c>
      <c r="C78" s="90">
        <v>79000.600000000006</v>
      </c>
      <c r="D78" s="88">
        <v>29051</v>
      </c>
      <c r="E78" s="88">
        <v>35404</v>
      </c>
      <c r="F78" s="88">
        <v>942</v>
      </c>
      <c r="G78" s="88">
        <v>6422</v>
      </c>
      <c r="H78" s="88">
        <v>374</v>
      </c>
      <c r="I78" s="88">
        <v>3983</v>
      </c>
      <c r="J78" s="88">
        <v>305</v>
      </c>
      <c r="K78" s="88">
        <v>2519.6</v>
      </c>
      <c r="L78" s="84"/>
    </row>
    <row r="79" spans="1:12">
      <c r="A79" s="251"/>
      <c r="B79" s="22" t="s">
        <v>106</v>
      </c>
      <c r="C79" s="90">
        <v>1418.8</v>
      </c>
      <c r="D79" s="88">
        <v>474.4</v>
      </c>
      <c r="E79" s="88">
        <v>483.1</v>
      </c>
      <c r="F79" s="88">
        <v>0.3</v>
      </c>
      <c r="G79" s="88">
        <v>255</v>
      </c>
      <c r="H79" s="88">
        <v>81.900000000000006</v>
      </c>
      <c r="I79" s="88">
        <v>108.6</v>
      </c>
      <c r="J79" s="88">
        <v>0</v>
      </c>
      <c r="K79" s="88">
        <v>15.5</v>
      </c>
      <c r="L79" s="84"/>
    </row>
    <row r="80" spans="1:12">
      <c r="A80" s="251"/>
      <c r="B80" s="22" t="s">
        <v>107</v>
      </c>
      <c r="C80" s="90">
        <v>2062.1709999999998</v>
      </c>
      <c r="D80" s="88">
        <v>794.91499999999996</v>
      </c>
      <c r="E80" s="88">
        <v>478.54399999999998</v>
      </c>
      <c r="F80" s="88">
        <v>0</v>
      </c>
      <c r="G80" s="88">
        <v>366.96800000000002</v>
      </c>
      <c r="H80" s="88">
        <v>190.85</v>
      </c>
      <c r="I80" s="88">
        <v>64.338999999999999</v>
      </c>
      <c r="J80" s="88">
        <v>22.408999999999999</v>
      </c>
      <c r="K80" s="88">
        <v>144.14599999999999</v>
      </c>
      <c r="L80" s="84"/>
    </row>
    <row r="81" spans="1:12">
      <c r="A81" s="251"/>
      <c r="B81" s="22" t="s">
        <v>108</v>
      </c>
      <c r="C81" s="90">
        <v>3302.958435</v>
      </c>
      <c r="D81" s="88">
        <v>710.46882800000003</v>
      </c>
      <c r="E81" s="88">
        <v>1231.568998</v>
      </c>
      <c r="F81" s="88">
        <v>125.421944</v>
      </c>
      <c r="G81" s="88">
        <v>535.14297999999997</v>
      </c>
      <c r="H81" s="88">
        <v>252.16381999999999</v>
      </c>
      <c r="I81" s="88">
        <v>20.888000000000002</v>
      </c>
      <c r="J81" s="88">
        <v>139.418949</v>
      </c>
      <c r="K81" s="88">
        <v>287.88491800000003</v>
      </c>
      <c r="L81" s="84"/>
    </row>
    <row r="82" spans="1:12">
      <c r="A82" s="251"/>
      <c r="B82" s="22" t="s">
        <v>109</v>
      </c>
      <c r="C82" s="90">
        <v>3646.2055479999999</v>
      </c>
      <c r="D82" s="88">
        <v>1299.0170869999999</v>
      </c>
      <c r="E82" s="88">
        <v>1330.6726410000001</v>
      </c>
      <c r="F82" s="88">
        <v>37.610348000000002</v>
      </c>
      <c r="G82" s="88">
        <v>343.49914100000001</v>
      </c>
      <c r="H82" s="88">
        <v>309.68647399999998</v>
      </c>
      <c r="I82" s="88">
        <v>290.90198099999998</v>
      </c>
      <c r="J82" s="88">
        <v>25.299306000000001</v>
      </c>
      <c r="K82" s="88">
        <v>9.5185700000000004</v>
      </c>
      <c r="L82" s="84"/>
    </row>
    <row r="83" spans="1:12">
      <c r="A83" s="251"/>
      <c r="B83" s="22" t="s">
        <v>110</v>
      </c>
      <c r="C83" s="90">
        <v>3345076.8556880001</v>
      </c>
      <c r="D83" s="88">
        <v>688515</v>
      </c>
      <c r="E83" s="88">
        <v>941784.71016100002</v>
      </c>
      <c r="F83" s="88">
        <v>1244</v>
      </c>
      <c r="G83" s="88">
        <v>1272755.019903</v>
      </c>
      <c r="H83" s="88">
        <v>48356.642736000002</v>
      </c>
      <c r="I83" s="88">
        <v>289365.85508900002</v>
      </c>
      <c r="J83" s="88">
        <v>6118</v>
      </c>
      <c r="K83" s="88">
        <v>96937.627798999994</v>
      </c>
      <c r="L83" s="84"/>
    </row>
    <row r="84" spans="1:12">
      <c r="A84" s="251"/>
      <c r="B84" s="22" t="s">
        <v>111</v>
      </c>
      <c r="C84" s="90">
        <v>872.90697299999999</v>
      </c>
      <c r="D84" s="88">
        <v>211.3708</v>
      </c>
      <c r="E84" s="88">
        <v>274.40078399999999</v>
      </c>
      <c r="F84" s="88">
        <v>0.64593999999999996</v>
      </c>
      <c r="G84" s="88">
        <v>145.45515599999999</v>
      </c>
      <c r="H84" s="88">
        <v>13.331008000000001</v>
      </c>
      <c r="I84" s="88">
        <v>57.631419999999999</v>
      </c>
      <c r="J84" s="88">
        <v>64.242379999999997</v>
      </c>
      <c r="K84" s="88">
        <v>105.82948500000001</v>
      </c>
      <c r="L84" s="84"/>
    </row>
    <row r="85" spans="1:12">
      <c r="A85" s="251"/>
      <c r="B85" s="22" t="s">
        <v>112</v>
      </c>
      <c r="C85" s="90">
        <v>48426</v>
      </c>
      <c r="D85" s="88">
        <v>14785</v>
      </c>
      <c r="E85" s="88">
        <v>19203</v>
      </c>
      <c r="F85" s="88">
        <v>0</v>
      </c>
      <c r="G85" s="88">
        <v>11863</v>
      </c>
      <c r="H85" s="88">
        <v>271</v>
      </c>
      <c r="I85" s="88">
        <v>2129</v>
      </c>
      <c r="J85" s="88">
        <v>151</v>
      </c>
      <c r="K85" s="88">
        <v>24</v>
      </c>
      <c r="L85" s="84"/>
    </row>
    <row r="86" spans="1:12">
      <c r="A86" s="251"/>
      <c r="B86" s="22" t="s">
        <v>113</v>
      </c>
      <c r="C86" s="90">
        <v>21339.279999999999</v>
      </c>
      <c r="D86" s="88">
        <v>6641.77</v>
      </c>
      <c r="E86" s="88">
        <v>8630.23</v>
      </c>
      <c r="F86" s="88">
        <v>45.27</v>
      </c>
      <c r="G86" s="88">
        <v>3515.58</v>
      </c>
      <c r="H86" s="88">
        <v>1036.25</v>
      </c>
      <c r="I86" s="88">
        <v>969.72</v>
      </c>
      <c r="J86" s="88">
        <v>161.69</v>
      </c>
      <c r="K86" s="88">
        <v>338.76</v>
      </c>
      <c r="L86" s="84"/>
    </row>
    <row r="87" spans="1:12">
      <c r="A87" s="251"/>
      <c r="B87" s="22" t="s">
        <v>114</v>
      </c>
      <c r="C87" s="90">
        <v>141876.03</v>
      </c>
      <c r="D87" s="88">
        <v>65561.27</v>
      </c>
      <c r="E87" s="88">
        <v>26718.65</v>
      </c>
      <c r="F87" s="88">
        <v>75</v>
      </c>
      <c r="G87" s="88">
        <v>34175.33</v>
      </c>
      <c r="H87" s="88">
        <v>2267.85</v>
      </c>
      <c r="I87" s="88">
        <v>8493.82</v>
      </c>
      <c r="J87" s="88">
        <v>1826.7</v>
      </c>
      <c r="K87" s="88">
        <v>2757.42</v>
      </c>
      <c r="L87" s="84"/>
    </row>
    <row r="88" spans="1:12">
      <c r="A88" s="251"/>
      <c r="B88" s="22" t="s">
        <v>128</v>
      </c>
      <c r="C88" s="90">
        <v>10516.859</v>
      </c>
      <c r="D88" s="88">
        <v>3832.95388</v>
      </c>
      <c r="E88" s="88">
        <v>3999.5611199999998</v>
      </c>
      <c r="F88" s="88">
        <v>43.868000000000002</v>
      </c>
      <c r="G88" s="88">
        <v>1575.9939999999999</v>
      </c>
      <c r="H88" s="88">
        <v>327.74200000000002</v>
      </c>
      <c r="I88" s="88">
        <v>314.56599999999997</v>
      </c>
      <c r="J88" s="88">
        <v>64.760999999999996</v>
      </c>
      <c r="K88" s="88">
        <v>357.41300000000001</v>
      </c>
      <c r="L88" s="84"/>
    </row>
    <row r="89" spans="1:12">
      <c r="A89" s="251"/>
      <c r="B89" s="22" t="s">
        <v>115</v>
      </c>
      <c r="C89" s="90">
        <v>45293.5</v>
      </c>
      <c r="D89" s="88">
        <v>10894</v>
      </c>
      <c r="E89" s="88">
        <v>18526.8</v>
      </c>
      <c r="F89" s="88">
        <v>297.39999999999998</v>
      </c>
      <c r="G89" s="88">
        <v>9399</v>
      </c>
      <c r="H89" s="88">
        <v>1710.3</v>
      </c>
      <c r="I89" s="88">
        <v>1068.0999999999999</v>
      </c>
      <c r="J89" s="88">
        <v>28.3</v>
      </c>
      <c r="K89" s="88">
        <v>3369.6</v>
      </c>
      <c r="L89" s="84"/>
    </row>
    <row r="90" spans="1:12">
      <c r="A90" s="251"/>
      <c r="B90" s="22" t="s">
        <v>116</v>
      </c>
      <c r="C90" s="87">
        <v>3217.827393</v>
      </c>
      <c r="D90" s="88">
        <v>1216.2920939999999</v>
      </c>
      <c r="E90" s="88">
        <v>1127.907786</v>
      </c>
      <c r="F90" s="88">
        <v>0</v>
      </c>
      <c r="G90" s="88">
        <v>590.94511799999998</v>
      </c>
      <c r="H90" s="88">
        <v>48.098402</v>
      </c>
      <c r="I90" s="88">
        <v>172.381045</v>
      </c>
      <c r="J90" s="88">
        <v>6.8504170000000002</v>
      </c>
      <c r="K90" s="88">
        <v>55.352530999999999</v>
      </c>
      <c r="L90" s="84"/>
    </row>
    <row r="91" spans="1:12">
      <c r="A91" s="251"/>
      <c r="B91" s="22" t="s">
        <v>123</v>
      </c>
      <c r="C91" s="87">
        <v>4966.2060000000001</v>
      </c>
      <c r="D91" s="88">
        <v>1437.7260000000001</v>
      </c>
      <c r="E91" s="88">
        <v>1658.4929999999999</v>
      </c>
      <c r="F91" s="88">
        <v>2E-3</v>
      </c>
      <c r="G91" s="88">
        <v>637.245</v>
      </c>
      <c r="H91" s="88">
        <v>365.79199999999997</v>
      </c>
      <c r="I91" s="88">
        <v>630.44799999999998</v>
      </c>
      <c r="J91" s="88">
        <v>21.495999999999999</v>
      </c>
      <c r="K91" s="88">
        <v>215.00399999999999</v>
      </c>
      <c r="L91" s="84"/>
    </row>
    <row r="92" spans="1:12">
      <c r="A92" s="251"/>
      <c r="B92" s="24" t="s">
        <v>117</v>
      </c>
      <c r="C92" s="91">
        <v>14888</v>
      </c>
      <c r="D92" s="92">
        <v>3323</v>
      </c>
      <c r="E92" s="92">
        <v>6407</v>
      </c>
      <c r="F92" s="92">
        <v>1</v>
      </c>
      <c r="G92" s="92">
        <v>4319</v>
      </c>
      <c r="H92" s="92">
        <v>586</v>
      </c>
      <c r="I92" s="92">
        <v>57</v>
      </c>
      <c r="J92" s="92">
        <v>32</v>
      </c>
      <c r="K92" s="92">
        <v>163</v>
      </c>
      <c r="L92" s="84"/>
    </row>
    <row r="93" spans="1:12">
      <c r="A93" s="251"/>
      <c r="B93" s="26" t="s">
        <v>118</v>
      </c>
      <c r="C93" s="93">
        <v>378712</v>
      </c>
      <c r="D93" s="94">
        <v>232959</v>
      </c>
      <c r="E93" s="94">
        <v>57986</v>
      </c>
      <c r="F93" s="94">
        <v>1021</v>
      </c>
      <c r="G93" s="94">
        <v>63673</v>
      </c>
      <c r="H93" s="94">
        <v>15822</v>
      </c>
      <c r="I93" s="94">
        <v>1157</v>
      </c>
      <c r="J93" s="94">
        <v>211</v>
      </c>
      <c r="K93" s="94">
        <v>5883</v>
      </c>
      <c r="L93" s="84"/>
    </row>
    <row r="94" spans="1:12">
      <c r="A94" s="251"/>
      <c r="B94" s="28" t="s">
        <v>119</v>
      </c>
      <c r="C94" s="95">
        <v>268899.325189</v>
      </c>
      <c r="D94" s="96">
        <v>123253.96098800001</v>
      </c>
      <c r="E94" s="96">
        <v>80037.209113999997</v>
      </c>
      <c r="F94" s="96">
        <v>0</v>
      </c>
      <c r="G94" s="96">
        <v>50471.686496000002</v>
      </c>
      <c r="H94" s="96">
        <v>3389.3922950000001</v>
      </c>
      <c r="I94" s="96">
        <v>7246.4190339999996</v>
      </c>
      <c r="J94" s="96">
        <v>14.684979</v>
      </c>
      <c r="K94" s="96">
        <v>4485.9722830000001</v>
      </c>
      <c r="L94" s="84"/>
    </row>
    <row r="95" spans="1:12">
      <c r="A95" s="251"/>
      <c r="B95" s="29" t="s">
        <v>120</v>
      </c>
      <c r="C95" s="113">
        <v>221661</v>
      </c>
      <c r="D95" s="103">
        <v>95789</v>
      </c>
      <c r="E95" s="103">
        <v>44671</v>
      </c>
      <c r="F95" s="103">
        <v>941</v>
      </c>
      <c r="G95" s="103">
        <v>48670</v>
      </c>
      <c r="H95" s="103">
        <v>17666</v>
      </c>
      <c r="I95" s="103">
        <v>8320</v>
      </c>
      <c r="J95" s="103">
        <v>1684</v>
      </c>
      <c r="K95" s="103">
        <v>3920</v>
      </c>
      <c r="L95" s="84"/>
    </row>
    <row r="96" spans="1:12">
      <c r="A96" s="251"/>
      <c r="B96" s="34" t="s">
        <v>121</v>
      </c>
      <c r="C96" s="93">
        <v>42594.323306999999</v>
      </c>
      <c r="D96" s="94">
        <v>9687.6069000000007</v>
      </c>
      <c r="E96" s="94">
        <v>12358.161936</v>
      </c>
      <c r="F96" s="94">
        <v>0</v>
      </c>
      <c r="G96" s="94">
        <v>9502.2937590000001</v>
      </c>
      <c r="H96" s="94">
        <v>8968.964935</v>
      </c>
      <c r="I96" s="94">
        <v>1023.040043</v>
      </c>
      <c r="J96" s="94">
        <v>316.42102199999999</v>
      </c>
      <c r="K96" s="94">
        <v>737.83471099999997</v>
      </c>
      <c r="L96" s="84"/>
    </row>
    <row r="97" spans="2:11">
      <c r="B97" s="99" t="s">
        <v>133</v>
      </c>
      <c r="C97" s="38"/>
      <c r="D97" s="119"/>
      <c r="E97" s="119"/>
      <c r="F97" s="119"/>
      <c r="G97" s="119"/>
      <c r="H97" s="119"/>
      <c r="I97" s="119"/>
      <c r="J97" s="119"/>
      <c r="K97" s="119"/>
    </row>
    <row r="98" spans="2:11">
      <c r="B98" s="1" t="s">
        <v>126</v>
      </c>
      <c r="C98" s="39"/>
      <c r="D98" s="38"/>
      <c r="E98" s="38"/>
      <c r="F98" s="38"/>
      <c r="G98" s="38"/>
      <c r="H98" s="38"/>
      <c r="I98" s="38"/>
      <c r="J98" s="38"/>
      <c r="K98" s="38"/>
    </row>
    <row r="99" spans="2:11">
      <c r="D99" s="38"/>
      <c r="E99" s="38"/>
      <c r="F99" s="38"/>
      <c r="G99" s="38"/>
      <c r="H99" s="38"/>
      <c r="I99" s="38"/>
      <c r="J99" s="38"/>
      <c r="K99" s="38"/>
    </row>
    <row r="100" spans="2:11">
      <c r="D100" s="38"/>
      <c r="E100" s="38"/>
      <c r="F100" s="38"/>
      <c r="G100" s="38"/>
      <c r="H100" s="38"/>
      <c r="I100" s="38"/>
      <c r="J100" s="38"/>
      <c r="K100" s="38"/>
    </row>
    <row r="101" spans="2:11">
      <c r="D101" s="38"/>
      <c r="E101" s="38"/>
      <c r="F101" s="38"/>
      <c r="G101" s="38"/>
      <c r="H101" s="38"/>
      <c r="I101" s="38"/>
      <c r="J101" s="38"/>
      <c r="K101" s="38"/>
    </row>
    <row r="102" spans="2:11">
      <c r="B102" s="6" t="s">
        <v>155</v>
      </c>
    </row>
    <row r="103" spans="2:11" ht="63.75">
      <c r="B103" s="64"/>
      <c r="C103" s="65" t="s">
        <v>8</v>
      </c>
      <c r="D103" s="66" t="s">
        <v>79</v>
      </c>
      <c r="E103" s="66" t="s">
        <v>80</v>
      </c>
      <c r="F103" s="66" t="s">
        <v>81</v>
      </c>
      <c r="G103" s="66" t="s">
        <v>82</v>
      </c>
      <c r="H103" s="66" t="s">
        <v>83</v>
      </c>
      <c r="I103" s="66" t="s">
        <v>84</v>
      </c>
      <c r="J103" s="66" t="s">
        <v>85</v>
      </c>
      <c r="K103" s="66" t="s">
        <v>86</v>
      </c>
    </row>
    <row r="104" spans="2:11" ht="12" customHeight="1">
      <c r="B104" s="13" t="s">
        <v>129</v>
      </c>
      <c r="C104" s="104">
        <v>4.6925299999999996</v>
      </c>
      <c r="D104" s="17">
        <v>1.597164</v>
      </c>
      <c r="E104" s="17">
        <v>1.725956</v>
      </c>
      <c r="F104" s="17">
        <v>3.2919999999999998E-2</v>
      </c>
      <c r="G104" s="17">
        <v>0.776725</v>
      </c>
      <c r="H104" s="17">
        <v>0.131132</v>
      </c>
      <c r="I104" s="17">
        <v>0.32156899999999999</v>
      </c>
      <c r="J104" s="17">
        <v>2.8122000000000001E-2</v>
      </c>
      <c r="K104" s="17">
        <v>7.8942999999999999E-2</v>
      </c>
    </row>
    <row r="105" spans="2:11" ht="12" customHeight="1">
      <c r="B105" s="16" t="s">
        <v>130</v>
      </c>
      <c r="C105" s="104">
        <v>4.6358139999999999</v>
      </c>
      <c r="D105" s="17">
        <v>1.4805619999999999</v>
      </c>
      <c r="E105" s="17">
        <v>1.8188439999999999</v>
      </c>
      <c r="F105" s="17">
        <v>3.7146999999999999E-2</v>
      </c>
      <c r="G105" s="17">
        <v>0.72043500000000005</v>
      </c>
      <c r="H105" s="17">
        <v>0.131937</v>
      </c>
      <c r="I105" s="17">
        <v>0.35117399999999999</v>
      </c>
      <c r="J105" s="17">
        <v>2.3254E-2</v>
      </c>
      <c r="K105" s="17">
        <v>7.2460999999999998E-2</v>
      </c>
    </row>
    <row r="106" spans="2:11">
      <c r="B106" s="18" t="s">
        <v>131</v>
      </c>
      <c r="C106" s="104">
        <v>4.6366389999999997</v>
      </c>
      <c r="D106" s="17">
        <v>1.48577</v>
      </c>
      <c r="E106" s="17">
        <v>1.8141700000000001</v>
      </c>
      <c r="F106" s="17">
        <v>3.6963000000000003E-2</v>
      </c>
      <c r="G106" s="17">
        <v>0.72143199999999996</v>
      </c>
      <c r="H106" s="17">
        <v>0.13145499999999999</v>
      </c>
      <c r="I106" s="17">
        <v>0.35064800000000002</v>
      </c>
      <c r="J106" s="17">
        <v>2.3517E-2</v>
      </c>
      <c r="K106" s="17">
        <v>7.2683999999999999E-2</v>
      </c>
    </row>
    <row r="107" spans="2:11">
      <c r="B107" s="19" t="s">
        <v>135</v>
      </c>
      <c r="C107" s="105">
        <v>6.2678200000000004</v>
      </c>
      <c r="D107" s="20">
        <v>2.0078900000000002</v>
      </c>
      <c r="E107" s="20">
        <v>2.3754599999999999</v>
      </c>
      <c r="F107" s="20">
        <v>4.0969999999999999E-3</v>
      </c>
      <c r="G107" s="20">
        <v>0.94550199999999995</v>
      </c>
      <c r="H107" s="20">
        <v>0.59699199999999997</v>
      </c>
      <c r="I107" s="20">
        <v>0.24301300000000001</v>
      </c>
      <c r="J107" s="20">
        <v>2.5270000000000002E-3</v>
      </c>
      <c r="K107" s="20">
        <v>9.2339000000000004E-2</v>
      </c>
    </row>
    <row r="108" spans="2:11">
      <c r="B108" s="22" t="s">
        <v>99</v>
      </c>
      <c r="C108" s="106">
        <v>3.8849689999999999</v>
      </c>
      <c r="D108" s="23">
        <v>0.76923699999999995</v>
      </c>
      <c r="E108" s="23">
        <v>2.023682</v>
      </c>
      <c r="F108" s="23" t="s">
        <v>170</v>
      </c>
      <c r="G108" s="23">
        <v>0.77302700000000002</v>
      </c>
      <c r="H108" s="23">
        <v>7.9799999999999992E-3</v>
      </c>
      <c r="I108" s="23">
        <v>0.13585</v>
      </c>
      <c r="J108" s="23">
        <v>2.1069999999999999E-3</v>
      </c>
      <c r="K108" s="23">
        <v>0.17308499999999999</v>
      </c>
    </row>
    <row r="109" spans="2:11">
      <c r="B109" s="22" t="s">
        <v>100</v>
      </c>
      <c r="C109" s="106">
        <v>4.9261489999999997</v>
      </c>
      <c r="D109" s="23">
        <v>1.242909</v>
      </c>
      <c r="E109" s="23">
        <v>2.2512270000000001</v>
      </c>
      <c r="F109" s="23">
        <v>2.6551999999999999E-2</v>
      </c>
      <c r="G109" s="23">
        <v>0.72970199999999996</v>
      </c>
      <c r="H109" s="23">
        <v>0.113604</v>
      </c>
      <c r="I109" s="23">
        <v>0.22367100000000001</v>
      </c>
      <c r="J109" s="23">
        <v>0.26649</v>
      </c>
      <c r="K109" s="23">
        <v>7.1993000000000001E-2</v>
      </c>
    </row>
    <row r="110" spans="2:11">
      <c r="B110" s="22" t="s">
        <v>101</v>
      </c>
      <c r="C110" s="106">
        <v>5.309107</v>
      </c>
      <c r="D110" s="23">
        <v>2.523587</v>
      </c>
      <c r="E110" s="23">
        <v>1.175748</v>
      </c>
      <c r="F110" s="23">
        <v>0</v>
      </c>
      <c r="G110" s="23">
        <v>1.335761</v>
      </c>
      <c r="H110" s="23">
        <v>9.3937999999999994E-2</v>
      </c>
      <c r="I110" s="23">
        <v>5.9152999999999997E-2</v>
      </c>
      <c r="J110" s="23">
        <v>3.4396999999999997E-2</v>
      </c>
      <c r="K110" s="23">
        <v>8.6522000000000002E-2</v>
      </c>
    </row>
    <row r="111" spans="2:11">
      <c r="B111" s="22" t="s">
        <v>127</v>
      </c>
      <c r="C111" s="106">
        <v>4.4900580000000003</v>
      </c>
      <c r="D111" s="23">
        <v>1.442242</v>
      </c>
      <c r="E111" s="23">
        <v>1.595977</v>
      </c>
      <c r="F111" s="23">
        <v>7.2095000000000006E-2</v>
      </c>
      <c r="G111" s="23">
        <v>0.78572299999999995</v>
      </c>
      <c r="H111" s="23">
        <v>8.8578000000000004E-2</v>
      </c>
      <c r="I111" s="23">
        <v>0.438556</v>
      </c>
      <c r="J111" s="23">
        <v>9.1830000000000002E-3</v>
      </c>
      <c r="K111" s="23">
        <v>5.7702000000000003E-2</v>
      </c>
    </row>
    <row r="112" spans="2:11">
      <c r="B112" s="22" t="s">
        <v>102</v>
      </c>
      <c r="C112" s="106">
        <v>5.8159780000000003</v>
      </c>
      <c r="D112" s="23">
        <v>2.3664900000000002</v>
      </c>
      <c r="E112" s="23">
        <v>1.604781</v>
      </c>
      <c r="F112" s="23">
        <v>6.6923999999999997E-2</v>
      </c>
      <c r="G112" s="23">
        <v>0.96775599999999995</v>
      </c>
      <c r="H112" s="23">
        <v>0.2863</v>
      </c>
      <c r="I112" s="23">
        <v>0.27324900000000002</v>
      </c>
      <c r="J112" s="23">
        <v>8.0531000000000005E-2</v>
      </c>
      <c r="K112" s="23">
        <v>0.17022499999999999</v>
      </c>
    </row>
    <row r="113" spans="2:11">
      <c r="B113" s="22" t="s">
        <v>103</v>
      </c>
      <c r="C113" s="106">
        <v>2.6624129999999999</v>
      </c>
      <c r="D113" s="23">
        <v>1.049633</v>
      </c>
      <c r="E113" s="23">
        <v>0.95482199999999995</v>
      </c>
      <c r="F113" s="23">
        <v>2.5427000000000002E-2</v>
      </c>
      <c r="G113" s="23">
        <v>0.48530400000000001</v>
      </c>
      <c r="H113" s="23">
        <v>4.1591000000000003E-2</v>
      </c>
      <c r="I113" s="23">
        <v>7.0937E-2</v>
      </c>
      <c r="J113" s="23">
        <v>1.2719999999999999E-3</v>
      </c>
      <c r="K113" s="23">
        <v>3.3427999999999999E-2</v>
      </c>
    </row>
    <row r="114" spans="2:11">
      <c r="B114" s="22" t="s">
        <v>104</v>
      </c>
      <c r="C114" s="107">
        <v>3.7919779999999998</v>
      </c>
      <c r="D114" s="23">
        <v>1.16639</v>
      </c>
      <c r="E114" s="23">
        <v>1.174134</v>
      </c>
      <c r="F114" s="23">
        <v>0</v>
      </c>
      <c r="G114" s="23">
        <v>0.92488400000000004</v>
      </c>
      <c r="H114" s="23">
        <v>8.2279999999999992E-3</v>
      </c>
      <c r="I114" s="23">
        <v>8.3243999999999999E-2</v>
      </c>
      <c r="J114" s="23">
        <v>0.350885</v>
      </c>
      <c r="K114" s="23">
        <v>8.4211999999999995E-2</v>
      </c>
    </row>
    <row r="115" spans="2:11">
      <c r="B115" s="22" t="s">
        <v>124</v>
      </c>
      <c r="C115" s="107">
        <v>4.3522730000000003</v>
      </c>
      <c r="D115" s="23">
        <v>1.6699630000000001</v>
      </c>
      <c r="E115" s="23">
        <v>1.671969</v>
      </c>
      <c r="F115" s="23">
        <v>2.9700000000000001E-4</v>
      </c>
      <c r="G115" s="23">
        <v>0.60570000000000002</v>
      </c>
      <c r="H115" s="23">
        <v>6.5508999999999998E-2</v>
      </c>
      <c r="I115" s="23">
        <v>0.13822300000000001</v>
      </c>
      <c r="J115" s="23">
        <v>7.3752999999999999E-2</v>
      </c>
      <c r="K115" s="23">
        <v>0.126859</v>
      </c>
    </row>
    <row r="116" spans="2:11">
      <c r="B116" s="22" t="s">
        <v>125</v>
      </c>
      <c r="C116" s="107">
        <v>5.223274</v>
      </c>
      <c r="D116" s="23">
        <v>1.3972230000000001</v>
      </c>
      <c r="E116" s="23">
        <v>2.2185280000000001</v>
      </c>
      <c r="F116" s="23">
        <v>3.092E-2</v>
      </c>
      <c r="G116" s="23">
        <v>0.66575899999999999</v>
      </c>
      <c r="H116" s="23">
        <v>0.22356200000000001</v>
      </c>
      <c r="I116" s="23">
        <v>0.66325800000000001</v>
      </c>
      <c r="J116" s="23">
        <v>1.5200000000000001E-4</v>
      </c>
      <c r="K116" s="23">
        <v>2.3872000000000001E-2</v>
      </c>
    </row>
    <row r="117" spans="2:11">
      <c r="B117" s="22" t="s">
        <v>122</v>
      </c>
      <c r="C117" s="107">
        <v>4.7995789999999996</v>
      </c>
      <c r="D117" s="23">
        <v>2.5139999999999998</v>
      </c>
      <c r="E117" s="23">
        <v>0.89135600000000004</v>
      </c>
      <c r="F117" s="23">
        <v>6.3000000000000003E-4</v>
      </c>
      <c r="G117" s="23">
        <v>0.91828600000000005</v>
      </c>
      <c r="H117" s="23">
        <v>3.6412E-2</v>
      </c>
      <c r="I117" s="23">
        <v>0.246809</v>
      </c>
      <c r="J117" s="23">
        <v>7.5421000000000002E-2</v>
      </c>
      <c r="K117" s="23">
        <v>0.11666600000000001</v>
      </c>
    </row>
    <row r="118" spans="2:11">
      <c r="B118" s="22" t="s">
        <v>105</v>
      </c>
      <c r="C118" s="107">
        <v>4.0586409999999997</v>
      </c>
      <c r="D118" s="23">
        <v>1.4924900000000001</v>
      </c>
      <c r="E118" s="23">
        <v>1.8188740000000001</v>
      </c>
      <c r="F118" s="23">
        <v>4.8395000000000001E-2</v>
      </c>
      <c r="G118" s="23">
        <v>0.32992899999999997</v>
      </c>
      <c r="H118" s="23">
        <v>1.9213999999999998E-2</v>
      </c>
      <c r="I118" s="23">
        <v>0.204626</v>
      </c>
      <c r="J118" s="23">
        <v>1.5668999999999999E-2</v>
      </c>
      <c r="K118" s="23">
        <v>0.129444</v>
      </c>
    </row>
    <row r="119" spans="2:11">
      <c r="B119" s="22" t="s">
        <v>106</v>
      </c>
      <c r="C119" s="107">
        <v>5.1078229999999998</v>
      </c>
      <c r="D119" s="23">
        <v>1.7078880000000001</v>
      </c>
      <c r="E119" s="23">
        <v>1.739209</v>
      </c>
      <c r="F119" s="23">
        <v>1.08E-3</v>
      </c>
      <c r="G119" s="23">
        <v>0.91802600000000001</v>
      </c>
      <c r="H119" s="23">
        <v>0.294848</v>
      </c>
      <c r="I119" s="23">
        <v>0.39097100000000001</v>
      </c>
      <c r="J119" s="23">
        <v>0</v>
      </c>
      <c r="K119" s="23">
        <v>5.5801999999999997E-2</v>
      </c>
    </row>
    <row r="120" spans="2:11">
      <c r="B120" s="22" t="s">
        <v>107</v>
      </c>
      <c r="C120" s="107">
        <v>5.3052989999999998</v>
      </c>
      <c r="D120" s="23">
        <v>2.0450590000000002</v>
      </c>
      <c r="E120" s="23">
        <v>1.231139</v>
      </c>
      <c r="F120" s="23">
        <v>0</v>
      </c>
      <c r="G120" s="23">
        <v>0.94408999999999998</v>
      </c>
      <c r="H120" s="23">
        <v>0.49099500000000001</v>
      </c>
      <c r="I120" s="23">
        <v>0.165523</v>
      </c>
      <c r="J120" s="23">
        <v>5.7651000000000001E-2</v>
      </c>
      <c r="K120" s="23">
        <v>0.37084099999999998</v>
      </c>
    </row>
    <row r="121" spans="2:11">
      <c r="B121" s="22" t="s">
        <v>108</v>
      </c>
      <c r="C121" s="107">
        <v>4.9005999999999998</v>
      </c>
      <c r="D121" s="23">
        <v>1.0541229999999999</v>
      </c>
      <c r="E121" s="23">
        <v>1.8272790000000001</v>
      </c>
      <c r="F121" s="23">
        <v>0.186089</v>
      </c>
      <c r="G121" s="23">
        <v>0.79399200000000003</v>
      </c>
      <c r="H121" s="23">
        <v>0.37413600000000002</v>
      </c>
      <c r="I121" s="23">
        <v>3.0991999999999999E-2</v>
      </c>
      <c r="J121" s="23">
        <v>0.20685600000000001</v>
      </c>
      <c r="K121" s="23">
        <v>0.42713499999999999</v>
      </c>
    </row>
    <row r="122" spans="2:11">
      <c r="B122" s="22" t="s">
        <v>109</v>
      </c>
      <c r="C122" s="107">
        <v>4.7030219999999998</v>
      </c>
      <c r="D122" s="23">
        <v>1.675524</v>
      </c>
      <c r="E122" s="23">
        <v>1.7163550000000001</v>
      </c>
      <c r="F122" s="23">
        <v>4.8510999999999999E-2</v>
      </c>
      <c r="G122" s="23">
        <v>0.44305899999999998</v>
      </c>
      <c r="H122" s="23">
        <v>0.39944600000000002</v>
      </c>
      <c r="I122" s="23">
        <v>0.37521700000000002</v>
      </c>
      <c r="J122" s="23">
        <v>3.2632000000000001E-2</v>
      </c>
      <c r="K122" s="23">
        <v>1.2277E-2</v>
      </c>
    </row>
    <row r="123" spans="2:11">
      <c r="B123" s="22" t="s">
        <v>110</v>
      </c>
      <c r="C123" s="107">
        <v>5.0625309999999999</v>
      </c>
      <c r="D123" s="23">
        <v>1.042017</v>
      </c>
      <c r="E123" s="23">
        <v>1.4253229999999999</v>
      </c>
      <c r="F123" s="23">
        <v>1.8829999999999999E-3</v>
      </c>
      <c r="G123" s="23">
        <v>1.9262220000000001</v>
      </c>
      <c r="H123" s="23">
        <v>7.3183999999999999E-2</v>
      </c>
      <c r="I123" s="23">
        <v>0.43793399999999999</v>
      </c>
      <c r="J123" s="23">
        <v>9.2589999999999999E-3</v>
      </c>
      <c r="K123" s="23">
        <v>0.14670800000000001</v>
      </c>
    </row>
    <row r="124" spans="2:11">
      <c r="B124" s="22" t="s">
        <v>111</v>
      </c>
      <c r="C124" s="107">
        <v>5.002275</v>
      </c>
      <c r="D124" s="23">
        <v>1.2112799999999999</v>
      </c>
      <c r="E124" s="23">
        <v>1.572479</v>
      </c>
      <c r="F124" s="23">
        <v>3.702E-3</v>
      </c>
      <c r="G124" s="23">
        <v>0.83354399999999995</v>
      </c>
      <c r="H124" s="23">
        <v>7.6395000000000005E-2</v>
      </c>
      <c r="I124" s="23">
        <v>0.330262</v>
      </c>
      <c r="J124" s="23">
        <v>0.368147</v>
      </c>
      <c r="K124" s="23">
        <v>0.60646599999999995</v>
      </c>
    </row>
    <row r="125" spans="2:11">
      <c r="B125" s="22" t="s">
        <v>112</v>
      </c>
      <c r="C125" s="107">
        <v>5.0520110000000003</v>
      </c>
      <c r="D125" s="23">
        <v>1.542435</v>
      </c>
      <c r="E125" s="23">
        <v>2.0033400000000001</v>
      </c>
      <c r="F125" s="23">
        <v>0</v>
      </c>
      <c r="G125" s="23">
        <v>1.2376</v>
      </c>
      <c r="H125" s="23">
        <v>2.8271999999999999E-2</v>
      </c>
      <c r="I125" s="23">
        <v>0.222107</v>
      </c>
      <c r="J125" s="23">
        <v>1.5753E-2</v>
      </c>
      <c r="K125" s="23">
        <v>2.5040000000000001E-3</v>
      </c>
    </row>
    <row r="126" spans="2:11">
      <c r="B126" s="22" t="s">
        <v>113</v>
      </c>
      <c r="C126" s="107">
        <v>4.7715649999999998</v>
      </c>
      <c r="D126" s="23">
        <v>1.485131</v>
      </c>
      <c r="E126" s="23">
        <v>1.9297610000000001</v>
      </c>
      <c r="F126" s="23">
        <v>1.0123E-2</v>
      </c>
      <c r="G126" s="23">
        <v>0.78610000000000002</v>
      </c>
      <c r="H126" s="23">
        <v>0.23171</v>
      </c>
      <c r="I126" s="23">
        <v>0.216834</v>
      </c>
      <c r="J126" s="23">
        <v>3.6155E-2</v>
      </c>
      <c r="K126" s="23">
        <v>7.5747999999999996E-2</v>
      </c>
    </row>
    <row r="127" spans="2:11">
      <c r="B127" s="22" t="s">
        <v>114</v>
      </c>
      <c r="C127" s="107">
        <v>4.6251429999999996</v>
      </c>
      <c r="D127" s="23">
        <v>2.1372900000000001</v>
      </c>
      <c r="E127" s="23">
        <v>0.87102500000000005</v>
      </c>
      <c r="F127" s="23">
        <v>2.4450000000000001E-3</v>
      </c>
      <c r="G127" s="23">
        <v>1.114112</v>
      </c>
      <c r="H127" s="23">
        <v>7.3931999999999998E-2</v>
      </c>
      <c r="I127" s="23">
        <v>0.27689799999999998</v>
      </c>
      <c r="J127" s="23">
        <v>5.9549999999999999E-2</v>
      </c>
      <c r="K127" s="23">
        <v>8.9892E-2</v>
      </c>
    </row>
    <row r="128" spans="2:11">
      <c r="B128" s="22" t="s">
        <v>128</v>
      </c>
      <c r="C128" s="107">
        <v>4.3396980000000003</v>
      </c>
      <c r="D128" s="23">
        <v>1.5816380000000001</v>
      </c>
      <c r="E128" s="23">
        <v>1.650387</v>
      </c>
      <c r="F128" s="23">
        <v>1.8102E-2</v>
      </c>
      <c r="G128" s="23">
        <v>0.65032100000000004</v>
      </c>
      <c r="H128" s="23">
        <v>0.13524</v>
      </c>
      <c r="I128" s="23">
        <v>0.129803</v>
      </c>
      <c r="J128" s="23">
        <v>2.6723E-2</v>
      </c>
      <c r="K128" s="23">
        <v>0.147484</v>
      </c>
    </row>
    <row r="129" spans="2:11">
      <c r="B129" s="22" t="s">
        <v>115</v>
      </c>
      <c r="C129" s="107">
        <v>3.2321439999999999</v>
      </c>
      <c r="D129" s="23">
        <v>0.77739599999999998</v>
      </c>
      <c r="E129" s="23">
        <v>1.3220719999999999</v>
      </c>
      <c r="F129" s="23">
        <v>2.1222000000000001E-2</v>
      </c>
      <c r="G129" s="23">
        <v>0.670713</v>
      </c>
      <c r="H129" s="23">
        <v>0.122047</v>
      </c>
      <c r="I129" s="23">
        <v>7.6219999999999996E-2</v>
      </c>
      <c r="J129" s="23">
        <v>2.019E-3</v>
      </c>
      <c r="K129" s="23">
        <v>0.240455</v>
      </c>
    </row>
    <row r="130" spans="2:11">
      <c r="B130" s="22" t="s">
        <v>116</v>
      </c>
      <c r="C130" s="106">
        <v>5.6415800000000003</v>
      </c>
      <c r="D130" s="23">
        <v>2.1324350000000001</v>
      </c>
      <c r="E130" s="23">
        <v>1.9774780000000001</v>
      </c>
      <c r="F130" s="23">
        <v>0</v>
      </c>
      <c r="G130" s="23">
        <v>1.0360609999999999</v>
      </c>
      <c r="H130" s="23">
        <v>8.4326999999999999E-2</v>
      </c>
      <c r="I130" s="23">
        <v>0.30222300000000002</v>
      </c>
      <c r="J130" s="23">
        <v>1.201E-2</v>
      </c>
      <c r="K130" s="23">
        <v>9.7045999999999993E-2</v>
      </c>
    </row>
    <row r="131" spans="2:11">
      <c r="B131" s="22" t="s">
        <v>123</v>
      </c>
      <c r="C131" s="106">
        <v>4.5293419999999998</v>
      </c>
      <c r="D131" s="23">
        <v>1.311253</v>
      </c>
      <c r="E131" s="23">
        <v>1.5125999999999999</v>
      </c>
      <c r="F131" s="23">
        <v>1.9999999999999999E-6</v>
      </c>
      <c r="G131" s="23">
        <v>0.58118800000000004</v>
      </c>
      <c r="H131" s="23">
        <v>0.33361400000000002</v>
      </c>
      <c r="I131" s="23">
        <v>0.57498899999999997</v>
      </c>
      <c r="J131" s="23">
        <v>1.9605000000000001E-2</v>
      </c>
      <c r="K131" s="23">
        <v>0.19609099999999999</v>
      </c>
    </row>
    <row r="132" spans="2:11">
      <c r="B132" s="24" t="s">
        <v>117</v>
      </c>
      <c r="C132" s="108">
        <v>5.5616989999999999</v>
      </c>
      <c r="D132" s="25">
        <v>1.241371</v>
      </c>
      <c r="E132" s="25">
        <v>2.3934579999999999</v>
      </c>
      <c r="F132" s="25">
        <v>3.7399999999999998E-4</v>
      </c>
      <c r="G132" s="25">
        <v>1.6134459999999999</v>
      </c>
      <c r="H132" s="25">
        <v>0.218912</v>
      </c>
      <c r="I132" s="25">
        <v>2.1292999999999999E-2</v>
      </c>
      <c r="J132" s="25">
        <v>1.1953999999999999E-2</v>
      </c>
      <c r="K132" s="25">
        <v>6.0892000000000002E-2</v>
      </c>
    </row>
    <row r="133" spans="2:11">
      <c r="B133" s="26" t="s">
        <v>118</v>
      </c>
      <c r="C133" s="109">
        <v>6.3279120000000004</v>
      </c>
      <c r="D133" s="27">
        <v>3.8925200000000002</v>
      </c>
      <c r="E133" s="27">
        <v>0.96889000000000003</v>
      </c>
      <c r="F133" s="27">
        <v>1.7059999999999999E-2</v>
      </c>
      <c r="G133" s="27">
        <v>1.063914</v>
      </c>
      <c r="H133" s="27">
        <v>0.26436999999999999</v>
      </c>
      <c r="I133" s="27">
        <v>1.9331999999999998E-2</v>
      </c>
      <c r="J133" s="27">
        <v>3.5260000000000001E-3</v>
      </c>
      <c r="K133" s="27">
        <v>9.8298999999999997E-2</v>
      </c>
    </row>
    <row r="134" spans="2:11">
      <c r="B134" s="28" t="s">
        <v>119</v>
      </c>
      <c r="C134" s="110">
        <v>7.0826969999999996</v>
      </c>
      <c r="D134" s="39">
        <v>3.2464580000000001</v>
      </c>
      <c r="E134" s="39">
        <v>2.1081470000000002</v>
      </c>
      <c r="F134" s="39">
        <v>0</v>
      </c>
      <c r="G134" s="39">
        <v>1.3294029999999999</v>
      </c>
      <c r="H134" s="39">
        <v>8.9274999999999993E-2</v>
      </c>
      <c r="I134" s="39">
        <v>0.19086800000000001</v>
      </c>
      <c r="J134" s="39">
        <v>3.8699999999999997E-4</v>
      </c>
      <c r="K134" s="39">
        <v>0.118159</v>
      </c>
    </row>
    <row r="135" spans="2:11">
      <c r="B135" s="29" t="s">
        <v>120</v>
      </c>
      <c r="C135" s="111">
        <v>3.8856839999999999</v>
      </c>
      <c r="D135" s="33">
        <v>1.6791670000000001</v>
      </c>
      <c r="E135" s="33">
        <v>0.78307599999999999</v>
      </c>
      <c r="F135" s="33">
        <v>1.6496E-2</v>
      </c>
      <c r="G135" s="33">
        <v>0.85317799999999999</v>
      </c>
      <c r="H135" s="33">
        <v>0.30968200000000001</v>
      </c>
      <c r="I135" s="33">
        <v>0.14584800000000001</v>
      </c>
      <c r="J135" s="33">
        <v>2.9520000000000001E-2</v>
      </c>
      <c r="K135" s="33">
        <v>6.8717E-2</v>
      </c>
    </row>
    <row r="136" spans="2:11">
      <c r="B136" s="26" t="s">
        <v>121</v>
      </c>
      <c r="C136" s="109">
        <v>5.4506059999999996</v>
      </c>
      <c r="D136" s="27">
        <v>1.2396799999999999</v>
      </c>
      <c r="E136" s="27">
        <v>1.5814189999999999</v>
      </c>
      <c r="F136" s="27">
        <v>0</v>
      </c>
      <c r="G136" s="27">
        <v>1.2159660000000001</v>
      </c>
      <c r="H136" s="27">
        <v>1.1477189999999999</v>
      </c>
      <c r="I136" s="27">
        <v>0.130914</v>
      </c>
      <c r="J136" s="27">
        <v>4.0490999999999999E-2</v>
      </c>
      <c r="K136" s="27">
        <v>9.4417000000000001E-2</v>
      </c>
    </row>
    <row r="137" spans="2:11">
      <c r="B137" s="36" t="s">
        <v>132</v>
      </c>
    </row>
    <row r="138" spans="2:11">
      <c r="B138" s="1" t="s">
        <v>126</v>
      </c>
    </row>
    <row r="139" spans="2:11">
      <c r="B139" s="36"/>
    </row>
    <row r="140" spans="2:11">
      <c r="B140" s="36"/>
    </row>
    <row r="144" spans="2:11" ht="78.75">
      <c r="C144" s="240" t="s">
        <v>211</v>
      </c>
      <c r="D144" s="241" t="s">
        <v>212</v>
      </c>
      <c r="E144" s="241" t="s">
        <v>213</v>
      </c>
      <c r="F144" s="241" t="s">
        <v>214</v>
      </c>
      <c r="G144" s="241" t="s">
        <v>215</v>
      </c>
      <c r="H144" s="241" t="s">
        <v>216</v>
      </c>
      <c r="I144" s="241" t="s">
        <v>217</v>
      </c>
      <c r="J144" s="157" t="s">
        <v>218</v>
      </c>
      <c r="K144" s="21"/>
    </row>
    <row r="145" spans="2:11">
      <c r="B145" s="21" t="s">
        <v>129</v>
      </c>
      <c r="C145" s="21">
        <v>1.597164</v>
      </c>
      <c r="D145" s="21">
        <v>1.725956</v>
      </c>
      <c r="E145" s="21">
        <v>3.2919999999999998E-2</v>
      </c>
      <c r="F145" s="21">
        <v>0.776725</v>
      </c>
      <c r="G145" s="21">
        <v>0.131132</v>
      </c>
      <c r="H145" s="21">
        <v>0.32156899999999999</v>
      </c>
      <c r="I145" s="21">
        <v>2.8122000000000001E-2</v>
      </c>
      <c r="J145" s="21">
        <v>7.8942999999999999E-2</v>
      </c>
      <c r="K145" s="21"/>
    </row>
    <row r="146" spans="2:11">
      <c r="B146" s="21" t="s">
        <v>130</v>
      </c>
      <c r="C146" s="21">
        <v>1.4805619999999999</v>
      </c>
      <c r="D146" s="21">
        <v>1.8188439999999999</v>
      </c>
      <c r="E146" s="21">
        <v>3.7146999999999999E-2</v>
      </c>
      <c r="F146" s="21">
        <v>0.72043500000000005</v>
      </c>
      <c r="G146" s="21">
        <v>0.131937</v>
      </c>
      <c r="H146" s="21">
        <v>0.35117399999999999</v>
      </c>
      <c r="I146" s="21">
        <v>2.3254E-2</v>
      </c>
      <c r="J146" s="21">
        <v>7.2460999999999998E-2</v>
      </c>
      <c r="K146" s="21"/>
    </row>
    <row r="147" spans="2:11">
      <c r="B147" s="21" t="s">
        <v>131</v>
      </c>
      <c r="C147" s="21">
        <v>1.48577</v>
      </c>
      <c r="D147" s="21">
        <v>1.8141700000000001</v>
      </c>
      <c r="E147" s="21">
        <v>3.6963000000000003E-2</v>
      </c>
      <c r="F147" s="21">
        <v>0.72143199999999996</v>
      </c>
      <c r="G147" s="21">
        <v>0.13145499999999999</v>
      </c>
      <c r="H147" s="21">
        <v>0.35064800000000002</v>
      </c>
      <c r="I147" s="21">
        <v>2.3517E-2</v>
      </c>
      <c r="J147" s="21">
        <v>7.2683999999999999E-2</v>
      </c>
      <c r="K147" s="21"/>
    </row>
    <row r="148" spans="2:11">
      <c r="B148" s="21"/>
      <c r="C148" s="21"/>
      <c r="D148" s="21"/>
      <c r="E148" s="21"/>
      <c r="F148" s="21"/>
      <c r="G148" s="21"/>
      <c r="H148" s="21"/>
      <c r="I148" s="21"/>
      <c r="J148" s="21"/>
      <c r="K148" s="21"/>
    </row>
    <row r="149" spans="2:11">
      <c r="B149" s="21" t="s">
        <v>135</v>
      </c>
      <c r="C149" s="21">
        <v>2.0078900000000002</v>
      </c>
      <c r="D149" s="21">
        <v>2.3754599999999999</v>
      </c>
      <c r="E149" s="21">
        <v>4.0969999999999999E-3</v>
      </c>
      <c r="F149" s="21">
        <v>0.94550199999999995</v>
      </c>
      <c r="G149" s="21">
        <v>0.59699199999999997</v>
      </c>
      <c r="H149" s="21">
        <v>0.24301300000000001</v>
      </c>
      <c r="I149" s="21">
        <v>2.5270000000000002E-3</v>
      </c>
      <c r="J149" s="21">
        <v>9.2339000000000004E-2</v>
      </c>
      <c r="K149" s="21"/>
    </row>
    <row r="150" spans="2:11">
      <c r="B150" s="21" t="s">
        <v>99</v>
      </c>
      <c r="C150" s="21">
        <v>0.76923699999999995</v>
      </c>
      <c r="D150" s="21">
        <v>2.023682</v>
      </c>
      <c r="E150" s="21" t="s">
        <v>170</v>
      </c>
      <c r="F150" s="21">
        <v>0.77302700000000002</v>
      </c>
      <c r="G150" s="21">
        <v>7.9799999999999992E-3</v>
      </c>
      <c r="H150" s="21">
        <v>0.13585</v>
      </c>
      <c r="I150" s="21">
        <v>2.1069999999999999E-3</v>
      </c>
      <c r="J150" s="21">
        <v>0.17308499999999999</v>
      </c>
      <c r="K150" s="21"/>
    </row>
    <row r="151" spans="2:11">
      <c r="B151" s="21" t="s">
        <v>100</v>
      </c>
      <c r="C151" s="21">
        <v>1.242909</v>
      </c>
      <c r="D151" s="21">
        <v>2.2512270000000001</v>
      </c>
      <c r="E151" s="21">
        <v>2.6551999999999999E-2</v>
      </c>
      <c r="F151" s="21">
        <v>0.72970199999999996</v>
      </c>
      <c r="G151" s="21">
        <v>0.113604</v>
      </c>
      <c r="H151" s="21">
        <v>0.22367100000000001</v>
      </c>
      <c r="I151" s="21">
        <v>0.26649</v>
      </c>
      <c r="J151" s="21">
        <v>7.1993000000000001E-2</v>
      </c>
      <c r="K151" s="21"/>
    </row>
    <row r="152" spans="2:11">
      <c r="B152" s="21" t="s">
        <v>101</v>
      </c>
      <c r="C152" s="21">
        <v>2.523587</v>
      </c>
      <c r="D152" s="21">
        <v>1.175748</v>
      </c>
      <c r="E152" s="21">
        <v>0</v>
      </c>
      <c r="F152" s="21">
        <v>1.335761</v>
      </c>
      <c r="G152" s="21">
        <v>9.3937999999999994E-2</v>
      </c>
      <c r="H152" s="21">
        <v>5.9152999999999997E-2</v>
      </c>
      <c r="I152" s="21">
        <v>3.4396999999999997E-2</v>
      </c>
      <c r="J152" s="21">
        <v>8.6522000000000002E-2</v>
      </c>
      <c r="K152" s="21"/>
    </row>
    <row r="153" spans="2:11">
      <c r="B153" s="21" t="s">
        <v>127</v>
      </c>
      <c r="C153" s="21">
        <v>1.442242</v>
      </c>
      <c r="D153" s="21">
        <v>1.595977</v>
      </c>
      <c r="E153" s="21">
        <v>7.2095000000000006E-2</v>
      </c>
      <c r="F153" s="21">
        <v>0.78572299999999995</v>
      </c>
      <c r="G153" s="21">
        <v>8.8578000000000004E-2</v>
      </c>
      <c r="H153" s="21">
        <v>0.438556</v>
      </c>
      <c r="I153" s="21">
        <v>9.1830000000000002E-3</v>
      </c>
      <c r="J153" s="21">
        <v>5.7702000000000003E-2</v>
      </c>
      <c r="K153" s="21"/>
    </row>
    <row r="154" spans="2:11">
      <c r="B154" s="21" t="s">
        <v>102</v>
      </c>
      <c r="C154" s="21">
        <v>2.3664900000000002</v>
      </c>
      <c r="D154" s="21">
        <v>1.604781</v>
      </c>
      <c r="E154" s="21">
        <v>6.6923999999999997E-2</v>
      </c>
      <c r="F154" s="21">
        <v>0.96775599999999995</v>
      </c>
      <c r="G154" s="21">
        <v>0.2863</v>
      </c>
      <c r="H154" s="21">
        <v>0.27324900000000002</v>
      </c>
      <c r="I154" s="21">
        <v>8.0531000000000005E-2</v>
      </c>
      <c r="J154" s="21">
        <v>0.17022499999999999</v>
      </c>
      <c r="K154" s="21"/>
    </row>
    <row r="155" spans="2:11">
      <c r="B155" s="21" t="s">
        <v>103</v>
      </c>
      <c r="C155" s="21">
        <v>1.049633</v>
      </c>
      <c r="D155" s="21">
        <v>0.95482199999999995</v>
      </c>
      <c r="E155" s="21">
        <v>2.5427000000000002E-2</v>
      </c>
      <c r="F155" s="21">
        <v>0.48530400000000001</v>
      </c>
      <c r="G155" s="21">
        <v>4.1591000000000003E-2</v>
      </c>
      <c r="H155" s="21">
        <v>7.0937E-2</v>
      </c>
      <c r="I155" s="21">
        <v>1.2719999999999999E-3</v>
      </c>
      <c r="J155" s="21">
        <v>3.3427999999999999E-2</v>
      </c>
      <c r="K155" s="21"/>
    </row>
    <row r="156" spans="2:11">
      <c r="B156" s="21" t="s">
        <v>104</v>
      </c>
      <c r="C156" s="21">
        <v>1.16639</v>
      </c>
      <c r="D156" s="21">
        <v>1.174134</v>
      </c>
      <c r="E156" s="21">
        <v>0</v>
      </c>
      <c r="F156" s="21">
        <v>0.92488400000000004</v>
      </c>
      <c r="G156" s="21">
        <v>8.2279999999999992E-3</v>
      </c>
      <c r="H156" s="21">
        <v>8.3243999999999999E-2</v>
      </c>
      <c r="I156" s="21">
        <v>0.350885</v>
      </c>
      <c r="J156" s="21">
        <v>8.4211999999999995E-2</v>
      </c>
      <c r="K156" s="21"/>
    </row>
    <row r="157" spans="2:11">
      <c r="B157" s="21" t="s">
        <v>124</v>
      </c>
      <c r="C157" s="21">
        <v>1.6699630000000001</v>
      </c>
      <c r="D157" s="21">
        <v>1.671969</v>
      </c>
      <c r="E157" s="21">
        <v>2.9700000000000001E-4</v>
      </c>
      <c r="F157" s="21">
        <v>0.60570000000000002</v>
      </c>
      <c r="G157" s="21">
        <v>6.5508999999999998E-2</v>
      </c>
      <c r="H157" s="21">
        <v>0.13822300000000001</v>
      </c>
      <c r="I157" s="21">
        <v>7.3752999999999999E-2</v>
      </c>
      <c r="J157" s="21">
        <v>0.126859</v>
      </c>
      <c r="K157" s="21"/>
    </row>
    <row r="158" spans="2:11">
      <c r="B158" s="21" t="s">
        <v>125</v>
      </c>
      <c r="C158" s="21">
        <v>1.3972230000000001</v>
      </c>
      <c r="D158" s="21">
        <v>2.2185280000000001</v>
      </c>
      <c r="E158" s="21">
        <v>3.092E-2</v>
      </c>
      <c r="F158" s="21">
        <v>0.66575899999999999</v>
      </c>
      <c r="G158" s="21">
        <v>0.22356200000000001</v>
      </c>
      <c r="H158" s="21">
        <v>0.66325800000000001</v>
      </c>
      <c r="I158" s="21">
        <v>1.5200000000000001E-4</v>
      </c>
      <c r="J158" s="21">
        <v>2.3872000000000001E-2</v>
      </c>
      <c r="K158" s="21"/>
    </row>
    <row r="159" spans="2:11">
      <c r="B159" s="21" t="s">
        <v>122</v>
      </c>
      <c r="C159" s="21">
        <v>2.5139999999999998</v>
      </c>
      <c r="D159" s="21">
        <v>0.89135600000000004</v>
      </c>
      <c r="E159" s="21">
        <v>6.3000000000000003E-4</v>
      </c>
      <c r="F159" s="21">
        <v>0.91828600000000005</v>
      </c>
      <c r="G159" s="21">
        <v>3.6412E-2</v>
      </c>
      <c r="H159" s="21">
        <v>0.246809</v>
      </c>
      <c r="I159" s="21">
        <v>7.5421000000000002E-2</v>
      </c>
      <c r="J159" s="21">
        <v>0.11666600000000001</v>
      </c>
      <c r="K159" s="21"/>
    </row>
    <row r="160" spans="2:11">
      <c r="B160" s="21" t="s">
        <v>105</v>
      </c>
      <c r="C160" s="21">
        <v>1.4924900000000001</v>
      </c>
      <c r="D160" s="21">
        <v>1.8188740000000001</v>
      </c>
      <c r="E160" s="21">
        <v>4.8395000000000001E-2</v>
      </c>
      <c r="F160" s="21">
        <v>0.32992899999999997</v>
      </c>
      <c r="G160" s="21">
        <v>1.9213999999999998E-2</v>
      </c>
      <c r="H160" s="21">
        <v>0.204626</v>
      </c>
      <c r="I160" s="21">
        <v>1.5668999999999999E-2</v>
      </c>
      <c r="J160" s="21">
        <v>0.129444</v>
      </c>
      <c r="K160" s="21"/>
    </row>
    <row r="161" spans="2:11">
      <c r="B161" s="21" t="s">
        <v>106</v>
      </c>
      <c r="C161" s="21">
        <v>1.7078880000000001</v>
      </c>
      <c r="D161" s="21">
        <v>1.739209</v>
      </c>
      <c r="E161" s="21">
        <v>1.08E-3</v>
      </c>
      <c r="F161" s="21">
        <v>0.91802600000000001</v>
      </c>
      <c r="G161" s="21">
        <v>0.294848</v>
      </c>
      <c r="H161" s="21">
        <v>0.39097100000000001</v>
      </c>
      <c r="I161" s="21">
        <v>0</v>
      </c>
      <c r="J161" s="21">
        <v>5.5801999999999997E-2</v>
      </c>
      <c r="K161" s="21"/>
    </row>
    <row r="162" spans="2:11">
      <c r="B162" s="21" t="s">
        <v>107</v>
      </c>
      <c r="C162" s="21">
        <v>2.0450590000000002</v>
      </c>
      <c r="D162" s="21">
        <v>1.231139</v>
      </c>
      <c r="E162" s="21">
        <v>0</v>
      </c>
      <c r="F162" s="21">
        <v>0.94408999999999998</v>
      </c>
      <c r="G162" s="21">
        <v>0.49099500000000001</v>
      </c>
      <c r="H162" s="21">
        <v>0.165523</v>
      </c>
      <c r="I162" s="21">
        <v>5.7651000000000001E-2</v>
      </c>
      <c r="J162" s="21">
        <v>0.37084099999999998</v>
      </c>
      <c r="K162" s="21"/>
    </row>
    <row r="163" spans="2:11">
      <c r="B163" s="21" t="s">
        <v>108</v>
      </c>
      <c r="C163" s="21">
        <v>1.0541229999999999</v>
      </c>
      <c r="D163" s="21">
        <v>1.8272790000000001</v>
      </c>
      <c r="E163" s="21">
        <v>0.186089</v>
      </c>
      <c r="F163" s="21">
        <v>0.79399200000000003</v>
      </c>
      <c r="G163" s="21">
        <v>0.37413600000000002</v>
      </c>
      <c r="H163" s="21">
        <v>3.0991999999999999E-2</v>
      </c>
      <c r="I163" s="21">
        <v>0.20685600000000001</v>
      </c>
      <c r="J163" s="21">
        <v>0.42713499999999999</v>
      </c>
      <c r="K163" s="21"/>
    </row>
    <row r="164" spans="2:11">
      <c r="B164" s="21" t="s">
        <v>109</v>
      </c>
      <c r="C164" s="21">
        <v>1.675524</v>
      </c>
      <c r="D164" s="21">
        <v>1.7163550000000001</v>
      </c>
      <c r="E164" s="21">
        <v>4.8510999999999999E-2</v>
      </c>
      <c r="F164" s="21">
        <v>0.44305899999999998</v>
      </c>
      <c r="G164" s="21">
        <v>0.39944600000000002</v>
      </c>
      <c r="H164" s="21">
        <v>0.37521700000000002</v>
      </c>
      <c r="I164" s="21">
        <v>3.2632000000000001E-2</v>
      </c>
      <c r="J164" s="21">
        <v>1.2277E-2</v>
      </c>
      <c r="K164" s="21"/>
    </row>
    <row r="165" spans="2:11">
      <c r="B165" s="21" t="s">
        <v>110</v>
      </c>
      <c r="C165" s="21">
        <v>1.042017</v>
      </c>
      <c r="D165" s="21">
        <v>1.4253229999999999</v>
      </c>
      <c r="E165" s="21">
        <v>1.8829999999999999E-3</v>
      </c>
      <c r="F165" s="21">
        <v>1.9262220000000001</v>
      </c>
      <c r="G165" s="21">
        <v>7.3183999999999999E-2</v>
      </c>
      <c r="H165" s="21">
        <v>0.43793399999999999</v>
      </c>
      <c r="I165" s="21">
        <v>9.2589999999999999E-3</v>
      </c>
      <c r="J165" s="21">
        <v>0.14670800000000001</v>
      </c>
      <c r="K165" s="21"/>
    </row>
    <row r="166" spans="2:11">
      <c r="B166" s="21" t="s">
        <v>111</v>
      </c>
      <c r="C166" s="21">
        <v>1.2112799999999999</v>
      </c>
      <c r="D166" s="21">
        <v>1.572479</v>
      </c>
      <c r="E166" s="21">
        <v>3.702E-3</v>
      </c>
      <c r="F166" s="21">
        <v>0.83354399999999995</v>
      </c>
      <c r="G166" s="21">
        <v>7.6395000000000005E-2</v>
      </c>
      <c r="H166" s="21">
        <v>0.330262</v>
      </c>
      <c r="I166" s="21">
        <v>0.368147</v>
      </c>
      <c r="J166" s="21">
        <v>0.60646599999999995</v>
      </c>
      <c r="K166" s="21"/>
    </row>
    <row r="167" spans="2:11">
      <c r="B167" s="21" t="s">
        <v>112</v>
      </c>
      <c r="C167" s="21">
        <v>1.542435</v>
      </c>
      <c r="D167" s="21">
        <v>2.0033400000000001</v>
      </c>
      <c r="E167" s="21">
        <v>0</v>
      </c>
      <c r="F167" s="21">
        <v>1.2376</v>
      </c>
      <c r="G167" s="21">
        <v>2.8271999999999999E-2</v>
      </c>
      <c r="H167" s="21">
        <v>0.222107</v>
      </c>
      <c r="I167" s="21">
        <v>1.5753E-2</v>
      </c>
      <c r="J167" s="21">
        <v>2.5040000000000001E-3</v>
      </c>
      <c r="K167" s="21"/>
    </row>
    <row r="168" spans="2:11">
      <c r="B168" s="21" t="s">
        <v>113</v>
      </c>
      <c r="C168" s="21">
        <v>1.485131</v>
      </c>
      <c r="D168" s="21">
        <v>1.9297610000000001</v>
      </c>
      <c r="E168" s="21">
        <v>1.0123E-2</v>
      </c>
      <c r="F168" s="21">
        <v>0.78610000000000002</v>
      </c>
      <c r="G168" s="21">
        <v>0.23171</v>
      </c>
      <c r="H168" s="21">
        <v>0.216834</v>
      </c>
      <c r="I168" s="21">
        <v>3.6155E-2</v>
      </c>
      <c r="J168" s="21">
        <v>7.5747999999999996E-2</v>
      </c>
      <c r="K168" s="21"/>
    </row>
    <row r="169" spans="2:11">
      <c r="B169" s="21" t="s">
        <v>114</v>
      </c>
      <c r="C169" s="21">
        <v>2.1372900000000001</v>
      </c>
      <c r="D169" s="21">
        <v>0.87102500000000005</v>
      </c>
      <c r="E169" s="21">
        <v>2.4450000000000001E-3</v>
      </c>
      <c r="F169" s="21">
        <v>1.114112</v>
      </c>
      <c r="G169" s="21">
        <v>7.3931999999999998E-2</v>
      </c>
      <c r="H169" s="21">
        <v>0.27689799999999998</v>
      </c>
      <c r="I169" s="21">
        <v>5.9549999999999999E-2</v>
      </c>
      <c r="J169" s="21">
        <v>8.9892E-2</v>
      </c>
      <c r="K169" s="21"/>
    </row>
    <row r="170" spans="2:11">
      <c r="B170" s="21" t="s">
        <v>128</v>
      </c>
      <c r="C170" s="21">
        <v>1.5816380000000001</v>
      </c>
      <c r="D170" s="21">
        <v>1.650387</v>
      </c>
      <c r="E170" s="21">
        <v>1.8102E-2</v>
      </c>
      <c r="F170" s="21">
        <v>0.65032100000000004</v>
      </c>
      <c r="G170" s="21">
        <v>0.13524</v>
      </c>
      <c r="H170" s="21">
        <v>0.129803</v>
      </c>
      <c r="I170" s="21">
        <v>2.6723E-2</v>
      </c>
      <c r="J170" s="21">
        <v>0.147484</v>
      </c>
      <c r="K170" s="21"/>
    </row>
    <row r="171" spans="2:11">
      <c r="B171" s="21" t="s">
        <v>115</v>
      </c>
      <c r="C171" s="21">
        <v>0.77739599999999998</v>
      </c>
      <c r="D171" s="21">
        <v>1.3220719999999999</v>
      </c>
      <c r="E171" s="21">
        <v>2.1222000000000001E-2</v>
      </c>
      <c r="F171" s="21">
        <v>0.670713</v>
      </c>
      <c r="G171" s="21">
        <v>0.122047</v>
      </c>
      <c r="H171" s="21">
        <v>7.6219999999999996E-2</v>
      </c>
      <c r="I171" s="21">
        <v>2.019E-3</v>
      </c>
      <c r="J171" s="21">
        <v>0.240455</v>
      </c>
      <c r="K171" s="21"/>
    </row>
    <row r="172" spans="2:11">
      <c r="B172" s="21" t="s">
        <v>116</v>
      </c>
      <c r="C172" s="21">
        <v>2.1324350000000001</v>
      </c>
      <c r="D172" s="21">
        <v>1.9774780000000001</v>
      </c>
      <c r="E172" s="21">
        <v>0</v>
      </c>
      <c r="F172" s="21">
        <v>1.0360609999999999</v>
      </c>
      <c r="G172" s="21">
        <v>8.4326999999999999E-2</v>
      </c>
      <c r="H172" s="21">
        <v>0.30222300000000002</v>
      </c>
      <c r="I172" s="21">
        <v>1.201E-2</v>
      </c>
      <c r="J172" s="21">
        <v>9.7045999999999993E-2</v>
      </c>
      <c r="K172" s="21"/>
    </row>
    <row r="173" spans="2:11">
      <c r="B173" s="21" t="s">
        <v>123</v>
      </c>
      <c r="C173" s="21">
        <v>1.311253</v>
      </c>
      <c r="D173" s="21">
        <v>1.5125999999999999</v>
      </c>
      <c r="E173" s="21">
        <v>1.9999999999999999E-6</v>
      </c>
      <c r="F173" s="21">
        <v>0.58118800000000004</v>
      </c>
      <c r="G173" s="21">
        <v>0.33361400000000002</v>
      </c>
      <c r="H173" s="21">
        <v>0.57498899999999997</v>
      </c>
      <c r="I173" s="21">
        <v>1.9605000000000001E-2</v>
      </c>
      <c r="J173" s="21">
        <v>0.19609099999999999</v>
      </c>
      <c r="K173" s="21"/>
    </row>
    <row r="174" spans="2:11">
      <c r="B174" s="21" t="s">
        <v>117</v>
      </c>
      <c r="C174" s="21">
        <v>1.241371</v>
      </c>
      <c r="D174" s="21">
        <v>2.3934579999999999</v>
      </c>
      <c r="E174" s="21">
        <v>3.7399999999999998E-4</v>
      </c>
      <c r="F174" s="21">
        <v>1.6134459999999999</v>
      </c>
      <c r="G174" s="21">
        <v>0.218912</v>
      </c>
      <c r="H174" s="21">
        <v>2.1292999999999999E-2</v>
      </c>
      <c r="I174" s="21">
        <v>1.1953999999999999E-2</v>
      </c>
      <c r="J174" s="21">
        <v>6.0892000000000002E-2</v>
      </c>
      <c r="K174" s="21"/>
    </row>
    <row r="175" spans="2:11">
      <c r="B175" s="21" t="s">
        <v>118</v>
      </c>
      <c r="C175" s="21">
        <v>3.8925200000000002</v>
      </c>
      <c r="D175" s="21">
        <v>0.96889000000000003</v>
      </c>
      <c r="E175" s="21">
        <v>1.7059999999999999E-2</v>
      </c>
      <c r="F175" s="21">
        <v>1.063914</v>
      </c>
      <c r="G175" s="21">
        <v>0.26436999999999999</v>
      </c>
      <c r="H175" s="21">
        <v>1.9331999999999998E-2</v>
      </c>
      <c r="I175" s="21">
        <v>3.5260000000000001E-3</v>
      </c>
      <c r="J175" s="21">
        <v>9.8298999999999997E-2</v>
      </c>
      <c r="K175" s="21"/>
    </row>
    <row r="176" spans="2:11">
      <c r="B176" s="21"/>
      <c r="C176" s="21"/>
      <c r="D176" s="21"/>
      <c r="E176" s="21"/>
      <c r="F176" s="21"/>
      <c r="G176" s="21"/>
      <c r="H176" s="21"/>
      <c r="I176" s="21"/>
      <c r="J176" s="21"/>
      <c r="K176" s="21"/>
    </row>
    <row r="177" spans="2:11">
      <c r="B177" s="21" t="s">
        <v>119</v>
      </c>
      <c r="C177" s="21">
        <v>3.2464580000000001</v>
      </c>
      <c r="D177" s="21">
        <v>2.1081470000000002</v>
      </c>
      <c r="E177" s="21">
        <v>0</v>
      </c>
      <c r="F177" s="21">
        <v>1.3294029999999999</v>
      </c>
      <c r="G177" s="21">
        <v>8.9274999999999993E-2</v>
      </c>
      <c r="H177" s="21">
        <v>0.19086800000000001</v>
      </c>
      <c r="I177" s="21">
        <v>3.8699999999999997E-4</v>
      </c>
      <c r="J177" s="21">
        <v>0.118159</v>
      </c>
      <c r="K177" s="21"/>
    </row>
    <row r="178" spans="2:11">
      <c r="B178" s="21" t="s">
        <v>120</v>
      </c>
      <c r="C178" s="21">
        <v>1.6791670000000001</v>
      </c>
      <c r="D178" s="21">
        <v>0.78307599999999999</v>
      </c>
      <c r="E178" s="21">
        <v>1.6496E-2</v>
      </c>
      <c r="F178" s="21">
        <v>0.85317799999999999</v>
      </c>
      <c r="G178" s="21">
        <v>0.30968200000000001</v>
      </c>
      <c r="H178" s="21">
        <v>0.14584800000000001</v>
      </c>
      <c r="I178" s="21">
        <v>2.9520000000000001E-2</v>
      </c>
      <c r="J178" s="21">
        <v>6.8717E-2</v>
      </c>
      <c r="K178" s="21"/>
    </row>
    <row r="179" spans="2:11">
      <c r="B179" s="21" t="s">
        <v>121</v>
      </c>
      <c r="C179" s="21">
        <v>1.2396799999999999</v>
      </c>
      <c r="D179" s="21">
        <v>1.5814189999999999</v>
      </c>
      <c r="E179" s="21">
        <v>0</v>
      </c>
      <c r="F179" s="21">
        <v>1.2159660000000001</v>
      </c>
      <c r="G179" s="21">
        <v>1.1477189999999999</v>
      </c>
      <c r="H179" s="21">
        <v>0.130914</v>
      </c>
      <c r="I179" s="21">
        <v>4.0490999999999999E-2</v>
      </c>
      <c r="J179" s="21">
        <v>9.4417000000000001E-2</v>
      </c>
      <c r="K179" s="21"/>
    </row>
  </sheetData>
  <mergeCells count="3">
    <mergeCell ref="A4:A28"/>
    <mergeCell ref="A31:A63"/>
    <mergeCell ref="A64:A9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>
    <tabColor theme="5"/>
  </sheetPr>
  <dimension ref="A1:S181"/>
  <sheetViews>
    <sheetView topLeftCell="K1" workbookViewId="0">
      <selection activeCell="AD14" sqref="AD14"/>
    </sheetView>
  </sheetViews>
  <sheetFormatPr baseColWidth="10" defaultColWidth="9.140625" defaultRowHeight="12.75"/>
  <cols>
    <col min="1" max="1" width="9.140625" style="160"/>
    <col min="2" max="2" width="16.140625" style="1" customWidth="1"/>
    <col min="3" max="12" width="14.7109375" style="1" customWidth="1"/>
    <col min="13" max="16384" width="9.140625" style="1"/>
  </cols>
  <sheetData>
    <row r="1" spans="1:15">
      <c r="A1" s="158" t="s">
        <v>156</v>
      </c>
      <c r="N1" s="58"/>
      <c r="O1" s="58"/>
    </row>
    <row r="2" spans="1:15" ht="6" customHeight="1">
      <c r="A2" s="158"/>
      <c r="N2" s="58"/>
      <c r="O2" s="58"/>
    </row>
    <row r="3" spans="1:15" ht="47.25">
      <c r="A3" s="159"/>
      <c r="B3" s="223"/>
      <c r="C3" s="238" t="s">
        <v>190</v>
      </c>
      <c r="D3" s="163" t="s">
        <v>192</v>
      </c>
      <c r="E3" s="163" t="s">
        <v>193</v>
      </c>
      <c r="F3" s="163" t="s">
        <v>194</v>
      </c>
      <c r="G3" s="163" t="s">
        <v>195</v>
      </c>
      <c r="H3" s="163" t="s">
        <v>196</v>
      </c>
      <c r="I3" s="163" t="s">
        <v>197</v>
      </c>
      <c r="J3" s="163" t="s">
        <v>198</v>
      </c>
      <c r="K3" s="163" t="s">
        <v>199</v>
      </c>
      <c r="L3" s="164" t="s">
        <v>200</v>
      </c>
    </row>
    <row r="4" spans="1:15" ht="15.75">
      <c r="A4" s="251" t="s">
        <v>24</v>
      </c>
      <c r="B4" s="167" t="s">
        <v>129</v>
      </c>
      <c r="C4" s="227">
        <v>19.477793999999999</v>
      </c>
      <c r="D4" s="224">
        <v>2.805561</v>
      </c>
      <c r="E4" s="224">
        <v>10.430472</v>
      </c>
      <c r="F4" s="224">
        <v>1.458</v>
      </c>
      <c r="G4" s="224">
        <v>1.851256</v>
      </c>
      <c r="H4" s="224">
        <v>1.185136</v>
      </c>
      <c r="I4" s="224">
        <v>0.32088</v>
      </c>
      <c r="J4" s="224">
        <v>1.135856</v>
      </c>
      <c r="K4" s="224">
        <v>4.7559999999999998E-3</v>
      </c>
      <c r="L4" s="225">
        <v>0.28587499999999999</v>
      </c>
    </row>
    <row r="5" spans="1:15" ht="15.75">
      <c r="A5" s="251"/>
      <c r="B5" s="168" t="s">
        <v>131</v>
      </c>
      <c r="C5" s="228">
        <v>20.070229999999999</v>
      </c>
      <c r="D5" s="151">
        <v>2.8601030000000001</v>
      </c>
      <c r="E5" s="151">
        <v>10.729493</v>
      </c>
      <c r="F5" s="151">
        <v>1.6161049999999999</v>
      </c>
      <c r="G5" s="151">
        <v>1.7429539999999999</v>
      </c>
      <c r="H5" s="151">
        <v>1.296678</v>
      </c>
      <c r="I5" s="151">
        <v>0.34479599999999999</v>
      </c>
      <c r="J5" s="151">
        <v>1.1732450000000001</v>
      </c>
      <c r="K5" s="151">
        <v>4.7869999999999996E-3</v>
      </c>
      <c r="L5" s="176">
        <v>0.30206499999999997</v>
      </c>
    </row>
    <row r="6" spans="1:15" ht="12.75" customHeight="1">
      <c r="A6" s="251"/>
      <c r="B6" s="169" t="s">
        <v>135</v>
      </c>
      <c r="C6" s="229">
        <v>20.312996999999999</v>
      </c>
      <c r="D6" s="152">
        <v>3.6560069999999998</v>
      </c>
      <c r="E6" s="152">
        <v>9.6845870000000005</v>
      </c>
      <c r="F6" s="152">
        <v>1.4793400000000001</v>
      </c>
      <c r="G6" s="152">
        <v>2.1756739999999999</v>
      </c>
      <c r="H6" s="152">
        <v>1.203803</v>
      </c>
      <c r="I6" s="152">
        <v>0.18884799999999999</v>
      </c>
      <c r="J6" s="152">
        <v>1.731919</v>
      </c>
      <c r="K6" s="152">
        <v>4.6750000000000003E-3</v>
      </c>
      <c r="L6" s="178">
        <v>0.188108</v>
      </c>
      <c r="O6" s="40"/>
    </row>
    <row r="7" spans="1:15" ht="15.75">
      <c r="A7" s="251"/>
      <c r="B7" s="170" t="s">
        <v>99</v>
      </c>
      <c r="C7" s="230">
        <v>13.327178999999999</v>
      </c>
      <c r="D7" s="153">
        <v>0.65857399999999999</v>
      </c>
      <c r="E7" s="153">
        <v>9.8615019999999998</v>
      </c>
      <c r="F7" s="153" t="s">
        <v>170</v>
      </c>
      <c r="G7" s="153">
        <v>2.0385759999999999</v>
      </c>
      <c r="H7" s="153">
        <v>0.33343</v>
      </c>
      <c r="I7" s="153">
        <v>7.9003000000000004E-2</v>
      </c>
      <c r="J7" s="153">
        <v>8.3235000000000003E-2</v>
      </c>
      <c r="K7" s="153" t="s">
        <v>170</v>
      </c>
      <c r="L7" s="180">
        <v>0.27285900000000002</v>
      </c>
    </row>
    <row r="8" spans="1:15" ht="15.75">
      <c r="A8" s="251"/>
      <c r="B8" s="170" t="s">
        <v>100</v>
      </c>
      <c r="C8" s="230">
        <v>13.735324</v>
      </c>
      <c r="D8" s="153">
        <v>2.313555</v>
      </c>
      <c r="E8" s="153">
        <v>7.8566859999999998</v>
      </c>
      <c r="F8" s="153">
        <v>0.53975799999999996</v>
      </c>
      <c r="G8" s="153">
        <v>1.6892940000000001</v>
      </c>
      <c r="H8" s="153">
        <v>0.14899599999999999</v>
      </c>
      <c r="I8" s="153">
        <v>0.17765500000000001</v>
      </c>
      <c r="J8" s="153">
        <v>0.83761799999999997</v>
      </c>
      <c r="K8" s="153">
        <v>3.1970000000000002E-3</v>
      </c>
      <c r="L8" s="180">
        <v>0.16856399999999999</v>
      </c>
    </row>
    <row r="9" spans="1:15" ht="15.75">
      <c r="A9" s="251"/>
      <c r="B9" s="170" t="s">
        <v>101</v>
      </c>
      <c r="C9" s="230">
        <v>18.943024999999999</v>
      </c>
      <c r="D9" s="153">
        <v>4.2608470000000001</v>
      </c>
      <c r="E9" s="153">
        <v>7.1726179999999999</v>
      </c>
      <c r="F9" s="153">
        <v>9.8879999999999992E-3</v>
      </c>
      <c r="G9" s="153">
        <v>3.809342</v>
      </c>
      <c r="H9" s="153">
        <v>1.4050849999999999</v>
      </c>
      <c r="I9" s="153">
        <v>0.55314200000000002</v>
      </c>
      <c r="J9" s="153">
        <v>1.304189</v>
      </c>
      <c r="K9" s="153">
        <v>1.0877E-2</v>
      </c>
      <c r="L9" s="180">
        <v>0.417072</v>
      </c>
      <c r="O9" s="6"/>
    </row>
    <row r="10" spans="1:15" ht="15.75">
      <c r="A10" s="251"/>
      <c r="B10" s="170" t="s">
        <v>127</v>
      </c>
      <c r="C10" s="230">
        <v>20.360503000000001</v>
      </c>
      <c r="D10" s="153">
        <v>3.3616299999999999</v>
      </c>
      <c r="E10" s="153">
        <v>9.9690469999999998</v>
      </c>
      <c r="F10" s="153">
        <v>1.873963</v>
      </c>
      <c r="G10" s="153">
        <v>1.7799940000000001</v>
      </c>
      <c r="H10" s="153">
        <v>1.4805729999999999</v>
      </c>
      <c r="I10" s="153">
        <v>0.26563100000000001</v>
      </c>
      <c r="J10" s="153">
        <v>0.93066199999999999</v>
      </c>
      <c r="K10" s="153">
        <v>3.7659999999999998E-3</v>
      </c>
      <c r="L10" s="180">
        <v>0.69523699999999999</v>
      </c>
      <c r="O10" s="40"/>
    </row>
    <row r="11" spans="1:15" ht="15.75">
      <c r="A11" s="251"/>
      <c r="B11" s="170" t="s">
        <v>103</v>
      </c>
      <c r="C11" s="230">
        <v>7.4712810000000003</v>
      </c>
      <c r="D11" s="153">
        <v>1.041814</v>
      </c>
      <c r="E11" s="153">
        <v>3.0744980000000002</v>
      </c>
      <c r="F11" s="153">
        <v>0.38103999999999999</v>
      </c>
      <c r="G11" s="153">
        <v>0.81231500000000001</v>
      </c>
      <c r="H11" s="153">
        <v>0.79685399999999995</v>
      </c>
      <c r="I11" s="153">
        <v>0.927504</v>
      </c>
      <c r="J11" s="153">
        <v>0.26641999999999999</v>
      </c>
      <c r="K11" s="153">
        <v>3.7460000000000002E-3</v>
      </c>
      <c r="L11" s="180">
        <v>0.16709099999999999</v>
      </c>
    </row>
    <row r="12" spans="1:15" ht="15.75">
      <c r="A12" s="251"/>
      <c r="B12" s="170" t="s">
        <v>104</v>
      </c>
      <c r="C12" s="231">
        <v>18.974893999999999</v>
      </c>
      <c r="D12" s="153">
        <v>1.4959800000000001</v>
      </c>
      <c r="E12" s="153">
        <v>12.462467999999999</v>
      </c>
      <c r="F12" s="153">
        <v>2.1614520000000002</v>
      </c>
      <c r="G12" s="153">
        <v>1.1644540000000001</v>
      </c>
      <c r="H12" s="153">
        <v>0.60448999999999997</v>
      </c>
      <c r="I12" s="153">
        <v>0.218275</v>
      </c>
      <c r="J12" s="153">
        <v>0.838252</v>
      </c>
      <c r="K12" s="153">
        <v>2.9039999999999999E-3</v>
      </c>
      <c r="L12" s="180">
        <v>2.6619E-2</v>
      </c>
    </row>
    <row r="13" spans="1:15" ht="15.75">
      <c r="A13" s="251"/>
      <c r="B13" s="170" t="s">
        <v>124</v>
      </c>
      <c r="C13" s="231">
        <v>18.781738000000001</v>
      </c>
      <c r="D13" s="153">
        <v>2.7819850000000002</v>
      </c>
      <c r="E13" s="153">
        <v>10.209918999999999</v>
      </c>
      <c r="F13" s="153">
        <v>2.2902200000000001</v>
      </c>
      <c r="G13" s="153">
        <v>1.001428</v>
      </c>
      <c r="H13" s="153">
        <v>1.609059</v>
      </c>
      <c r="I13" s="153">
        <v>3.1268999999999998E-2</v>
      </c>
      <c r="J13" s="153">
        <v>0.718001</v>
      </c>
      <c r="K13" s="153">
        <v>8.2439999999999996E-3</v>
      </c>
      <c r="L13" s="180">
        <v>0.13161200000000001</v>
      </c>
    </row>
    <row r="14" spans="1:15" ht="15.75">
      <c r="A14" s="251"/>
      <c r="B14" s="171" t="s">
        <v>125</v>
      </c>
      <c r="C14" s="236">
        <v>23.786968999999999</v>
      </c>
      <c r="D14" s="165">
        <v>3.1424439999999998</v>
      </c>
      <c r="E14" s="165">
        <v>13.02717</v>
      </c>
      <c r="F14" s="165">
        <v>1.406582</v>
      </c>
      <c r="G14" s="165">
        <v>2.158204</v>
      </c>
      <c r="H14" s="165">
        <v>1.7061930000000001</v>
      </c>
      <c r="I14" s="165">
        <v>0.83589400000000003</v>
      </c>
      <c r="J14" s="165">
        <v>1.345993</v>
      </c>
      <c r="K14" s="165">
        <v>0</v>
      </c>
      <c r="L14" s="182">
        <v>0.164488</v>
      </c>
    </row>
    <row r="15" spans="1:15" ht="15.75">
      <c r="A15" s="251"/>
      <c r="B15" s="170" t="s">
        <v>122</v>
      </c>
      <c r="C15" s="231">
        <v>12.878098</v>
      </c>
      <c r="D15" s="153">
        <v>1.416671</v>
      </c>
      <c r="E15" s="153">
        <v>7.8467060000000002</v>
      </c>
      <c r="F15" s="153">
        <v>1.0902970000000001</v>
      </c>
      <c r="G15" s="153">
        <v>1.9196070000000001</v>
      </c>
      <c r="H15" s="153">
        <v>0.27758300000000002</v>
      </c>
      <c r="I15" s="153">
        <v>9.5060000000000006E-2</v>
      </c>
      <c r="J15" s="153">
        <v>9.6604999999999996E-2</v>
      </c>
      <c r="K15" s="153">
        <v>8.83E-4</v>
      </c>
      <c r="L15" s="180">
        <v>0.134685</v>
      </c>
    </row>
    <row r="16" spans="1:15" ht="15.75">
      <c r="A16" s="251"/>
      <c r="B16" s="170" t="s">
        <v>105</v>
      </c>
      <c r="C16" s="231">
        <v>21.941206999999999</v>
      </c>
      <c r="D16" s="153">
        <v>1.777928</v>
      </c>
      <c r="E16" s="153">
        <v>13.685325000000001</v>
      </c>
      <c r="F16" s="153">
        <v>2.4617270000000002</v>
      </c>
      <c r="G16" s="153">
        <v>1.376228</v>
      </c>
      <c r="H16" s="153">
        <v>0.99877800000000005</v>
      </c>
      <c r="I16" s="153">
        <v>3.9969999999999999E-2</v>
      </c>
      <c r="J16" s="153">
        <v>1.5108820000000001</v>
      </c>
      <c r="K16" s="153">
        <v>5.8570000000000002E-3</v>
      </c>
      <c r="L16" s="180">
        <v>8.4512000000000004E-2</v>
      </c>
    </row>
    <row r="17" spans="1:12" ht="15.75">
      <c r="A17" s="251"/>
      <c r="B17" s="170" t="s">
        <v>110</v>
      </c>
      <c r="C17" s="231">
        <v>13.084206999999999</v>
      </c>
      <c r="D17" s="153">
        <v>1.9325909999999999</v>
      </c>
      <c r="E17" s="153">
        <v>6.4157549999999999</v>
      </c>
      <c r="F17" s="153">
        <v>0.70782199999999995</v>
      </c>
      <c r="G17" s="153">
        <v>2.5963669999999999</v>
      </c>
      <c r="H17" s="153">
        <v>0.24074100000000001</v>
      </c>
      <c r="I17" s="153">
        <v>8.6937E-2</v>
      </c>
      <c r="J17" s="153">
        <v>0.90814799999999996</v>
      </c>
      <c r="K17" s="153">
        <v>2.9342E-2</v>
      </c>
      <c r="L17" s="180">
        <v>0.16650200000000001</v>
      </c>
    </row>
    <row r="18" spans="1:12" ht="15.75">
      <c r="A18" s="251"/>
      <c r="B18" s="170" t="s">
        <v>111</v>
      </c>
      <c r="C18" s="231">
        <v>10.083088</v>
      </c>
      <c r="D18" s="153">
        <v>0.84469700000000003</v>
      </c>
      <c r="E18" s="153">
        <v>6.19869</v>
      </c>
      <c r="F18" s="153">
        <v>1.042524</v>
      </c>
      <c r="G18" s="153">
        <v>0.991066</v>
      </c>
      <c r="H18" s="153">
        <v>0.14125599999999999</v>
      </c>
      <c r="I18" s="153">
        <v>0.14958099999999999</v>
      </c>
      <c r="J18" s="153">
        <v>0.382967</v>
      </c>
      <c r="K18" s="153">
        <v>0</v>
      </c>
      <c r="L18" s="180">
        <v>0.33230799999999999</v>
      </c>
    </row>
    <row r="19" spans="1:12" ht="15.75">
      <c r="A19" s="251"/>
      <c r="B19" s="170" t="s">
        <v>112</v>
      </c>
      <c r="C19" s="231">
        <v>15.537234</v>
      </c>
      <c r="D19" s="153">
        <v>4.0597820000000002</v>
      </c>
      <c r="E19" s="153">
        <v>6.0608269999999997</v>
      </c>
      <c r="F19" s="153">
        <v>4.4442000000000002E-2</v>
      </c>
      <c r="G19" s="153">
        <v>1.8692839999999999</v>
      </c>
      <c r="H19" s="153">
        <v>0.57263600000000003</v>
      </c>
      <c r="I19" s="153">
        <v>0.414794</v>
      </c>
      <c r="J19" s="153">
        <v>2.5040969999999998</v>
      </c>
      <c r="K19" s="153">
        <v>9.0760000000000007E-3</v>
      </c>
      <c r="L19" s="180">
        <v>2.2950000000000002E-3</v>
      </c>
    </row>
    <row r="20" spans="1:12" ht="15.75">
      <c r="A20" s="251"/>
      <c r="B20" s="170" t="s">
        <v>113</v>
      </c>
      <c r="C20" s="231">
        <v>20.611463000000001</v>
      </c>
      <c r="D20" s="153">
        <v>1.6686639999999999</v>
      </c>
      <c r="E20" s="153">
        <v>13.059839999999999</v>
      </c>
      <c r="F20" s="153">
        <v>1.2972410000000001</v>
      </c>
      <c r="G20" s="153">
        <v>2.0670069999999998</v>
      </c>
      <c r="H20" s="153">
        <v>1.18187</v>
      </c>
      <c r="I20" s="153">
        <v>8.0356999999999998E-2</v>
      </c>
      <c r="J20" s="153">
        <v>1.0662480000000001</v>
      </c>
      <c r="K20" s="153">
        <v>1.4239E-2</v>
      </c>
      <c r="L20" s="180">
        <v>0.17599699999999999</v>
      </c>
    </row>
    <row r="21" spans="1:12" ht="15.75">
      <c r="A21" s="251"/>
      <c r="B21" s="170" t="s">
        <v>114</v>
      </c>
      <c r="C21" s="231">
        <v>16.86307</v>
      </c>
      <c r="D21" s="153">
        <v>1.8606549999999999</v>
      </c>
      <c r="E21" s="153">
        <v>9.2803319999999996</v>
      </c>
      <c r="F21" s="153">
        <v>1.5249740000000001</v>
      </c>
      <c r="G21" s="153">
        <v>2.6534779999999998</v>
      </c>
      <c r="H21" s="153">
        <v>0.22870799999999999</v>
      </c>
      <c r="I21" s="153">
        <v>2.6772000000000001E-2</v>
      </c>
      <c r="J21" s="153">
        <v>1.14083</v>
      </c>
      <c r="K21" s="153">
        <v>0</v>
      </c>
      <c r="L21" s="180">
        <v>0.14731900000000001</v>
      </c>
    </row>
    <row r="22" spans="1:12" ht="15.75">
      <c r="A22" s="251"/>
      <c r="B22" s="170" t="s">
        <v>128</v>
      </c>
      <c r="C22" s="231">
        <v>17.491890000000001</v>
      </c>
      <c r="D22" s="153">
        <v>1.324098</v>
      </c>
      <c r="E22" s="153">
        <v>10.795131</v>
      </c>
      <c r="F22" s="153">
        <v>1.6283049999999999</v>
      </c>
      <c r="G22" s="153">
        <v>2.115227</v>
      </c>
      <c r="H22" s="153">
        <v>0.81895399999999996</v>
      </c>
      <c r="I22" s="153">
        <v>0.154173</v>
      </c>
      <c r="J22" s="153">
        <v>0.33218799999999998</v>
      </c>
      <c r="K22" s="153">
        <v>1.387E-3</v>
      </c>
      <c r="L22" s="180">
        <v>0.32242700000000002</v>
      </c>
    </row>
    <row r="23" spans="1:12" ht="15.75">
      <c r="A23" s="251"/>
      <c r="B23" s="170" t="s">
        <v>115</v>
      </c>
      <c r="C23" s="231">
        <v>13.303829</v>
      </c>
      <c r="D23" s="153">
        <v>1.1837409999999999</v>
      </c>
      <c r="E23" s="153">
        <v>9.4611649999999994</v>
      </c>
      <c r="F23" s="153">
        <v>0.105242</v>
      </c>
      <c r="G23" s="153">
        <v>1.4921450000000001</v>
      </c>
      <c r="H23" s="153">
        <v>4.7048E-2</v>
      </c>
      <c r="I23" s="153">
        <v>8.3280000000000003E-3</v>
      </c>
      <c r="J23" s="153">
        <v>0.60639600000000005</v>
      </c>
      <c r="K23" s="153">
        <v>0</v>
      </c>
      <c r="L23" s="180">
        <v>0.39976600000000001</v>
      </c>
    </row>
    <row r="24" spans="1:12" ht="15.75">
      <c r="A24" s="251"/>
      <c r="B24" s="170" t="s">
        <v>116</v>
      </c>
      <c r="C24" s="230">
        <v>17.588602000000002</v>
      </c>
      <c r="D24" s="153">
        <v>2.648196</v>
      </c>
      <c r="E24" s="153">
        <v>10.292104999999999</v>
      </c>
      <c r="F24" s="153">
        <v>1.2171909999999999</v>
      </c>
      <c r="G24" s="153">
        <v>1.96465</v>
      </c>
      <c r="H24" s="153">
        <v>0.35825200000000001</v>
      </c>
      <c r="I24" s="153">
        <v>1.5563E-2</v>
      </c>
      <c r="J24" s="153">
        <v>0.95653299999999997</v>
      </c>
      <c r="K24" s="153">
        <v>2.0200000000000001E-3</v>
      </c>
      <c r="L24" s="180">
        <v>0.13409299999999999</v>
      </c>
    </row>
    <row r="25" spans="1:12" ht="15.75">
      <c r="A25" s="251"/>
      <c r="B25" s="170" t="s">
        <v>123</v>
      </c>
      <c r="C25" s="230">
        <v>15.588103</v>
      </c>
      <c r="D25" s="153">
        <v>3.9054319999999998</v>
      </c>
      <c r="E25" s="153">
        <v>7.8195290000000002</v>
      </c>
      <c r="F25" s="153">
        <v>0.71986499999999998</v>
      </c>
      <c r="G25" s="153">
        <v>1.669465</v>
      </c>
      <c r="H25" s="153">
        <v>0.34545199999999998</v>
      </c>
      <c r="I25" s="153">
        <v>2.7178999999999998E-2</v>
      </c>
      <c r="J25" s="153">
        <v>0.216139</v>
      </c>
      <c r="K25" s="153">
        <v>2.699E-3</v>
      </c>
      <c r="L25" s="180">
        <v>0.88234400000000002</v>
      </c>
    </row>
    <row r="26" spans="1:12" ht="15.75">
      <c r="A26" s="251"/>
      <c r="B26" s="172" t="s">
        <v>117</v>
      </c>
      <c r="C26" s="232">
        <v>23.587534999999999</v>
      </c>
      <c r="D26" s="154">
        <v>3.1589010000000002</v>
      </c>
      <c r="E26" s="154">
        <v>13.491078999999999</v>
      </c>
      <c r="F26" s="154">
        <v>0.61713600000000002</v>
      </c>
      <c r="G26" s="154">
        <v>2.937001</v>
      </c>
      <c r="H26" s="154">
        <v>1.5559160000000001</v>
      </c>
      <c r="I26" s="154">
        <v>0.58463600000000004</v>
      </c>
      <c r="J26" s="154">
        <v>0.92832000000000003</v>
      </c>
      <c r="K26" s="154">
        <v>2.1666999999999999E-2</v>
      </c>
      <c r="L26" s="184">
        <v>0.29287800000000003</v>
      </c>
    </row>
    <row r="27" spans="1:12" ht="15.75">
      <c r="A27" s="251"/>
      <c r="B27" s="173" t="s">
        <v>118</v>
      </c>
      <c r="C27" s="233">
        <v>17.471385000000001</v>
      </c>
      <c r="D27" s="155">
        <v>3.2623220000000002</v>
      </c>
      <c r="E27" s="155">
        <v>9.8474869999999992</v>
      </c>
      <c r="F27" s="155">
        <v>0.15089900000000001</v>
      </c>
      <c r="G27" s="155">
        <v>2.1988089999999998</v>
      </c>
      <c r="H27" s="155">
        <v>0.97139600000000004</v>
      </c>
      <c r="I27" s="155">
        <v>0.267762</v>
      </c>
      <c r="J27" s="155">
        <v>0.76261699999999999</v>
      </c>
      <c r="K27" s="155">
        <v>1.9380000000000001E-3</v>
      </c>
      <c r="L27" s="186">
        <v>8.1539999999999998E-3</v>
      </c>
    </row>
    <row r="28" spans="1:12" ht="15.75">
      <c r="A28" s="251"/>
      <c r="B28" s="174" t="s">
        <v>120</v>
      </c>
      <c r="C28" s="234">
        <v>14.309913</v>
      </c>
      <c r="D28" s="200">
        <v>5.1420300000000001</v>
      </c>
      <c r="E28" s="200">
        <v>5.4082210000000002</v>
      </c>
      <c r="F28" s="200">
        <v>0.120062</v>
      </c>
      <c r="G28" s="200">
        <v>2.3336079999999999</v>
      </c>
      <c r="H28" s="200">
        <v>0.25339400000000001</v>
      </c>
      <c r="I28" s="200">
        <v>0.10551199999999999</v>
      </c>
      <c r="J28" s="200">
        <v>0.62422</v>
      </c>
      <c r="K28" s="200">
        <v>3.6094000000000001E-2</v>
      </c>
      <c r="L28" s="226">
        <v>0.286771</v>
      </c>
    </row>
    <row r="29" spans="1:12" ht="15.75">
      <c r="A29" s="251"/>
      <c r="B29" s="175" t="s">
        <v>121</v>
      </c>
      <c r="C29" s="235">
        <v>12.910907999999999</v>
      </c>
      <c r="D29" s="188">
        <v>2.8979819999999998</v>
      </c>
      <c r="E29" s="188">
        <v>6.437265</v>
      </c>
      <c r="F29" s="188">
        <v>0.286528</v>
      </c>
      <c r="G29" s="188">
        <v>0.64581100000000002</v>
      </c>
      <c r="H29" s="188">
        <v>1.0642879999999999</v>
      </c>
      <c r="I29" s="188">
        <v>3.7941000000000003E-2</v>
      </c>
      <c r="J29" s="188">
        <v>1.5321709999999999</v>
      </c>
      <c r="K29" s="188">
        <v>6.8499999999999995E-4</v>
      </c>
      <c r="L29" s="189">
        <v>8.2400000000000008E-3</v>
      </c>
    </row>
    <row r="30" spans="1:12" s="222" customFormat="1" ht="15">
      <c r="A30" s="198"/>
      <c r="B30" s="237" t="s">
        <v>201</v>
      </c>
      <c r="C30" s="199"/>
      <c r="D30" s="199"/>
      <c r="E30" s="199"/>
      <c r="F30" s="199"/>
      <c r="G30" s="199"/>
      <c r="H30" s="199"/>
      <c r="I30" s="199"/>
      <c r="J30" s="199"/>
      <c r="K30" s="199"/>
      <c r="L30" s="199"/>
    </row>
    <row r="31" spans="1:12" s="222" customFormat="1" ht="15">
      <c r="A31" s="198"/>
      <c r="B31" s="237"/>
      <c r="C31" s="199"/>
      <c r="D31" s="199"/>
      <c r="E31" s="199"/>
      <c r="F31" s="199"/>
      <c r="G31" s="199"/>
      <c r="H31" s="199"/>
      <c r="I31" s="199"/>
      <c r="J31" s="199"/>
      <c r="K31" s="199"/>
      <c r="L31" s="199"/>
    </row>
    <row r="32" spans="1:12">
      <c r="A32" s="251" t="s">
        <v>25</v>
      </c>
      <c r="B32" s="30" t="s">
        <v>129</v>
      </c>
      <c r="C32" s="67">
        <v>39.246485999999997</v>
      </c>
      <c r="D32" s="17">
        <v>5.653022</v>
      </c>
      <c r="E32" s="17">
        <v>21.016721</v>
      </c>
      <c r="F32" s="17">
        <v>2.9377740000000001</v>
      </c>
      <c r="G32" s="17">
        <v>3.7301600000000001</v>
      </c>
      <c r="H32" s="17">
        <v>2.387972</v>
      </c>
      <c r="I32" s="17">
        <v>0.64655200000000002</v>
      </c>
      <c r="J32" s="17">
        <v>2.2886769999999999</v>
      </c>
      <c r="K32" s="17">
        <v>9.5840000000000005E-3</v>
      </c>
      <c r="L32" s="17">
        <v>0.57601899999999995</v>
      </c>
    </row>
    <row r="33" spans="1:19">
      <c r="A33" s="251"/>
      <c r="B33" s="16" t="s">
        <v>130</v>
      </c>
      <c r="C33" s="67">
        <v>39.798696</v>
      </c>
      <c r="D33" s="17">
        <v>5.6756989999999998</v>
      </c>
      <c r="E33" s="17">
        <v>21.266635999999998</v>
      </c>
      <c r="F33" s="17">
        <v>3.2041559999999998</v>
      </c>
      <c r="G33" s="17">
        <v>3.448197</v>
      </c>
      <c r="H33" s="17">
        <v>2.5768339999999998</v>
      </c>
      <c r="I33" s="17">
        <v>0.68498599999999998</v>
      </c>
      <c r="J33" s="17">
        <v>2.3330890000000002</v>
      </c>
      <c r="K33" s="17">
        <v>9.5139999999999999E-3</v>
      </c>
      <c r="L33" s="17">
        <v>0.59958</v>
      </c>
    </row>
    <row r="34" spans="1:19">
      <c r="A34" s="251"/>
      <c r="B34" s="31" t="s">
        <v>131</v>
      </c>
      <c r="C34" s="67">
        <v>39.748834000000002</v>
      </c>
      <c r="D34" s="17">
        <v>5.6643980000000003</v>
      </c>
      <c r="E34" s="17">
        <v>21.249624000000001</v>
      </c>
      <c r="F34" s="17">
        <v>3.2006749999999999</v>
      </c>
      <c r="G34" s="17">
        <v>3.4518990000000001</v>
      </c>
      <c r="H34" s="17">
        <v>2.5680540000000001</v>
      </c>
      <c r="I34" s="17">
        <v>0.68286400000000003</v>
      </c>
      <c r="J34" s="17">
        <v>2.3235960000000002</v>
      </c>
      <c r="K34" s="17">
        <v>9.4800000000000006E-3</v>
      </c>
      <c r="L34" s="17">
        <v>0.59823700000000002</v>
      </c>
    </row>
    <row r="35" spans="1:19" ht="12.75" customHeight="1">
      <c r="A35" s="251"/>
      <c r="B35" s="29" t="s">
        <v>135</v>
      </c>
      <c r="C35" s="69">
        <v>38.213876999999997</v>
      </c>
      <c r="D35" s="20">
        <v>6.8778730000000001</v>
      </c>
      <c r="E35" s="20">
        <v>18.219152999999999</v>
      </c>
      <c r="F35" s="20">
        <v>2.7830119999999998</v>
      </c>
      <c r="G35" s="20">
        <v>4.0929929999999999</v>
      </c>
      <c r="H35" s="20">
        <v>2.2646570000000001</v>
      </c>
      <c r="I35" s="20">
        <v>0.35526999999999997</v>
      </c>
      <c r="J35" s="20">
        <v>3.258178</v>
      </c>
      <c r="K35" s="20">
        <v>8.7939999999999997E-3</v>
      </c>
      <c r="L35" s="20">
        <v>0.35387800000000003</v>
      </c>
    </row>
    <row r="36" spans="1:19">
      <c r="A36" s="251"/>
      <c r="B36" s="22" t="s">
        <v>99</v>
      </c>
      <c r="C36" s="71">
        <v>32.226337000000001</v>
      </c>
      <c r="D36" s="23">
        <v>1.592492</v>
      </c>
      <c r="E36" s="23">
        <v>23.846014</v>
      </c>
      <c r="F36" s="23" t="s">
        <v>170</v>
      </c>
      <c r="G36" s="23">
        <v>4.9294640000000003</v>
      </c>
      <c r="H36" s="23">
        <v>0.80626299999999995</v>
      </c>
      <c r="I36" s="23">
        <v>0.19103600000000001</v>
      </c>
      <c r="J36" s="23">
        <v>0.20127</v>
      </c>
      <c r="K36" s="23" t="s">
        <v>170</v>
      </c>
      <c r="L36" s="23">
        <v>0.65979699999999997</v>
      </c>
    </row>
    <row r="37" spans="1:19">
      <c r="A37" s="251"/>
      <c r="B37" s="22" t="s">
        <v>100</v>
      </c>
      <c r="C37" s="71">
        <v>30.803426999999999</v>
      </c>
      <c r="D37" s="23">
        <v>5.1884769999999998</v>
      </c>
      <c r="E37" s="23">
        <v>17.619741000000001</v>
      </c>
      <c r="F37" s="23">
        <v>1.210485</v>
      </c>
      <c r="G37" s="23">
        <v>3.7884820000000001</v>
      </c>
      <c r="H37" s="23">
        <v>0.334146</v>
      </c>
      <c r="I37" s="23">
        <v>0.39841700000000002</v>
      </c>
      <c r="J37" s="23">
        <v>1.878479</v>
      </c>
      <c r="K37" s="23">
        <v>7.1710000000000003E-3</v>
      </c>
      <c r="L37" s="23">
        <v>0.378029</v>
      </c>
    </row>
    <row r="38" spans="1:19">
      <c r="A38" s="251"/>
      <c r="B38" s="22" t="s">
        <v>101</v>
      </c>
      <c r="C38" s="71">
        <v>42.118243999999997</v>
      </c>
      <c r="D38" s="23">
        <v>9.4736390000000004</v>
      </c>
      <c r="E38" s="23">
        <v>15.947721</v>
      </c>
      <c r="F38" s="23">
        <v>2.1985999999999999E-2</v>
      </c>
      <c r="G38" s="23">
        <v>8.4697560000000003</v>
      </c>
      <c r="H38" s="23">
        <v>3.1240899999999998</v>
      </c>
      <c r="I38" s="23">
        <v>1.2298640000000001</v>
      </c>
      <c r="J38" s="23">
        <v>2.8997570000000001</v>
      </c>
      <c r="K38" s="23">
        <v>2.4184000000000001E-2</v>
      </c>
      <c r="L38" s="23">
        <v>0.92732499999999995</v>
      </c>
    </row>
    <row r="39" spans="1:19">
      <c r="A39" s="251"/>
      <c r="B39" s="22" t="s">
        <v>127</v>
      </c>
      <c r="C39" s="71">
        <v>41.151155000000003</v>
      </c>
      <c r="D39" s="23">
        <v>6.7942799999999997</v>
      </c>
      <c r="E39" s="23">
        <v>20.148706000000001</v>
      </c>
      <c r="F39" s="23">
        <v>3.7875169999999998</v>
      </c>
      <c r="G39" s="23">
        <v>3.597594</v>
      </c>
      <c r="H39" s="23">
        <v>2.9924249999999999</v>
      </c>
      <c r="I39" s="23">
        <v>0.53687300000000004</v>
      </c>
      <c r="J39" s="23">
        <v>1.880986</v>
      </c>
      <c r="K39" s="23">
        <v>7.6119999999999998E-3</v>
      </c>
      <c r="L39" s="23">
        <v>1.4051610000000001</v>
      </c>
    </row>
    <row r="40" spans="1:19">
      <c r="A40" s="251"/>
      <c r="B40" s="22" t="s">
        <v>102</v>
      </c>
      <c r="C40" s="71">
        <v>31.93404</v>
      </c>
      <c r="D40" s="23">
        <v>4.671214</v>
      </c>
      <c r="E40" s="23">
        <v>17.403780000000001</v>
      </c>
      <c r="F40" s="23">
        <v>0.14521200000000001</v>
      </c>
      <c r="G40" s="23">
        <v>6.0744629999999997</v>
      </c>
      <c r="H40" s="23">
        <v>1.901019</v>
      </c>
      <c r="I40" s="23">
        <v>6.8417000000000006E-2</v>
      </c>
      <c r="J40" s="23">
        <v>1.0960700000000001</v>
      </c>
      <c r="K40" s="23">
        <v>5.0265999999999998E-2</v>
      </c>
      <c r="L40" s="23">
        <v>0.522204</v>
      </c>
    </row>
    <row r="41" spans="1:19">
      <c r="A41" s="251"/>
      <c r="B41" s="22" t="s">
        <v>103</v>
      </c>
      <c r="C41" s="71">
        <v>35.161892000000002</v>
      </c>
      <c r="D41" s="23">
        <v>4.90306</v>
      </c>
      <c r="E41" s="23">
        <v>14.469428000000001</v>
      </c>
      <c r="F41" s="23">
        <v>1.7932779999999999</v>
      </c>
      <c r="G41" s="23">
        <v>3.8229769999999998</v>
      </c>
      <c r="H41" s="23">
        <v>3.7502119999999999</v>
      </c>
      <c r="I41" s="23">
        <v>4.3650869999999999</v>
      </c>
      <c r="J41" s="23">
        <v>1.253843</v>
      </c>
      <c r="K41" s="23">
        <v>1.7628000000000001E-2</v>
      </c>
      <c r="L41" s="23">
        <v>0.78637800000000002</v>
      </c>
    </row>
    <row r="42" spans="1:19">
      <c r="A42" s="251"/>
      <c r="B42" s="22" t="s">
        <v>104</v>
      </c>
      <c r="C42" s="72">
        <v>35.885841999999997</v>
      </c>
      <c r="D42" s="23">
        <v>2.8292389999999998</v>
      </c>
      <c r="E42" s="23">
        <v>23.569362999999999</v>
      </c>
      <c r="F42" s="23">
        <v>4.0877970000000001</v>
      </c>
      <c r="G42" s="23">
        <v>2.202248</v>
      </c>
      <c r="H42" s="23">
        <v>1.1432279999999999</v>
      </c>
      <c r="I42" s="23">
        <v>0.41280699999999998</v>
      </c>
      <c r="J42" s="23">
        <v>1.585326</v>
      </c>
      <c r="K42" s="23">
        <v>5.4920000000000004E-3</v>
      </c>
      <c r="L42" s="23">
        <v>5.0341999999999998E-2</v>
      </c>
    </row>
    <row r="43" spans="1:19">
      <c r="A43" s="251"/>
      <c r="B43" s="22" t="s">
        <v>124</v>
      </c>
      <c r="C43" s="72">
        <v>39.645767999999997</v>
      </c>
      <c r="D43" s="23">
        <v>5.8724020000000001</v>
      </c>
      <c r="E43" s="23">
        <v>21.55179</v>
      </c>
      <c r="F43" s="23">
        <v>4.8343530000000001</v>
      </c>
      <c r="G43" s="23">
        <v>2.113883</v>
      </c>
      <c r="H43" s="23">
        <v>3.3965109999999998</v>
      </c>
      <c r="I43" s="23">
        <v>6.6004999999999994E-2</v>
      </c>
      <c r="J43" s="23">
        <v>1.5156050000000001</v>
      </c>
      <c r="K43" s="23">
        <v>1.7402999999999998E-2</v>
      </c>
      <c r="L43" s="23">
        <v>0.27781699999999998</v>
      </c>
    </row>
    <row r="44" spans="1:19">
      <c r="A44" s="251"/>
      <c r="B44" s="22" t="s">
        <v>125</v>
      </c>
      <c r="C44" s="72">
        <v>40.792270000000002</v>
      </c>
      <c r="D44" s="23">
        <v>5.3889779999999998</v>
      </c>
      <c r="E44" s="23">
        <v>22.340292000000002</v>
      </c>
      <c r="F44" s="23">
        <v>2.4121480000000002</v>
      </c>
      <c r="G44" s="23">
        <v>3.7011039999999999</v>
      </c>
      <c r="H44" s="23">
        <v>2.9259499999999998</v>
      </c>
      <c r="I44" s="23">
        <v>1.4334739999999999</v>
      </c>
      <c r="J44" s="23">
        <v>2.3082440000000002</v>
      </c>
      <c r="K44" s="23">
        <v>0</v>
      </c>
      <c r="L44" s="23">
        <v>0.28208100000000003</v>
      </c>
    </row>
    <row r="45" spans="1:19">
      <c r="A45" s="251"/>
      <c r="B45" s="22" t="s">
        <v>122</v>
      </c>
      <c r="C45" s="72">
        <v>28.674315</v>
      </c>
      <c r="D45" s="23">
        <v>3.1543540000000001</v>
      </c>
      <c r="E45" s="23">
        <v>17.471440000000001</v>
      </c>
      <c r="F45" s="23">
        <v>2.4276499999999999</v>
      </c>
      <c r="G45" s="23">
        <v>4.2741899999999999</v>
      </c>
      <c r="H45" s="23">
        <v>0.61806499999999998</v>
      </c>
      <c r="I45" s="23">
        <v>0.21166099999999999</v>
      </c>
      <c r="J45" s="23">
        <v>0.21510099999999999</v>
      </c>
      <c r="K45" s="23">
        <v>1.9659999999999999E-3</v>
      </c>
      <c r="L45" s="23">
        <v>0.29988900000000002</v>
      </c>
    </row>
    <row r="46" spans="1:19">
      <c r="A46" s="251"/>
      <c r="B46" s="22" t="s">
        <v>105</v>
      </c>
      <c r="C46" s="72">
        <v>39.126821999999997</v>
      </c>
      <c r="D46" s="23">
        <v>3.1705040000000002</v>
      </c>
      <c r="E46" s="23">
        <v>24.40446</v>
      </c>
      <c r="F46" s="23">
        <v>4.3898929999999998</v>
      </c>
      <c r="G46" s="23">
        <v>2.45417</v>
      </c>
      <c r="H46" s="23">
        <v>1.7810779999999999</v>
      </c>
      <c r="I46" s="23">
        <v>7.1276000000000006E-2</v>
      </c>
      <c r="J46" s="23">
        <v>2.6942910000000002</v>
      </c>
      <c r="K46" s="23">
        <v>1.0444E-2</v>
      </c>
      <c r="L46" s="23">
        <v>0.15070600000000001</v>
      </c>
      <c r="Q46" s="2"/>
      <c r="R46" s="2"/>
      <c r="S46" s="2"/>
    </row>
    <row r="47" spans="1:19">
      <c r="A47" s="251"/>
      <c r="B47" s="22" t="s">
        <v>106</v>
      </c>
      <c r="C47" s="72">
        <v>30.465112000000001</v>
      </c>
      <c r="D47" s="23">
        <v>1.149329</v>
      </c>
      <c r="E47" s="23">
        <v>17.579450999999999</v>
      </c>
      <c r="F47" s="23">
        <v>3.8477950000000001</v>
      </c>
      <c r="G47" s="23">
        <v>4.6826590000000001</v>
      </c>
      <c r="H47" s="23">
        <v>1.2847630000000001</v>
      </c>
      <c r="I47" s="23">
        <v>0.11317000000000001</v>
      </c>
      <c r="J47" s="23">
        <v>1.6149979999999999</v>
      </c>
      <c r="K47" s="23">
        <v>0</v>
      </c>
      <c r="L47" s="23">
        <v>0.19294600000000001</v>
      </c>
      <c r="P47" s="2"/>
      <c r="Q47" s="2"/>
      <c r="R47" s="2"/>
      <c r="S47" s="2"/>
    </row>
    <row r="48" spans="1:19">
      <c r="A48" s="251"/>
      <c r="B48" s="22" t="s">
        <v>107</v>
      </c>
      <c r="C48" s="72">
        <v>32.689545000000003</v>
      </c>
      <c r="D48" s="23">
        <v>6.3574320000000002</v>
      </c>
      <c r="E48" s="23">
        <v>17.981380000000001</v>
      </c>
      <c r="F48" s="23">
        <v>0.48426200000000003</v>
      </c>
      <c r="G48" s="23">
        <v>3.2740870000000002</v>
      </c>
      <c r="H48" s="23">
        <v>1.01285</v>
      </c>
      <c r="I48" s="23">
        <v>0.16724600000000001</v>
      </c>
      <c r="J48" s="23">
        <v>2.7038340000000001</v>
      </c>
      <c r="K48" s="23">
        <v>0</v>
      </c>
      <c r="L48" s="23">
        <v>0.708453</v>
      </c>
    </row>
    <row r="49" spans="1:12">
      <c r="A49" s="251"/>
      <c r="B49" s="22" t="s">
        <v>108</v>
      </c>
      <c r="C49" s="72">
        <v>37.24212</v>
      </c>
      <c r="D49" s="23">
        <v>10.432074999999999</v>
      </c>
      <c r="E49" s="23">
        <v>17.034265000000001</v>
      </c>
      <c r="F49" s="23">
        <v>0.75164799999999998</v>
      </c>
      <c r="G49" s="23">
        <v>4.8705410000000002</v>
      </c>
      <c r="H49" s="23">
        <v>1.8463339999999999</v>
      </c>
      <c r="I49" s="23">
        <v>0.39885100000000001</v>
      </c>
      <c r="J49" s="23">
        <v>1.251555</v>
      </c>
      <c r="K49" s="23">
        <v>0</v>
      </c>
      <c r="L49" s="23">
        <v>0.65685000000000004</v>
      </c>
    </row>
    <row r="50" spans="1:12">
      <c r="A50" s="251"/>
      <c r="B50" s="22" t="s">
        <v>109</v>
      </c>
      <c r="C50" s="72">
        <v>43.591667000000001</v>
      </c>
      <c r="D50" s="23">
        <v>7.7835640000000001</v>
      </c>
      <c r="E50" s="23">
        <v>22.017091000000001</v>
      </c>
      <c r="F50" s="23">
        <v>3.5980000000000001E-3</v>
      </c>
      <c r="G50" s="23">
        <v>7.9003589999999999</v>
      </c>
      <c r="H50" s="23">
        <v>2.1127090000000002</v>
      </c>
      <c r="I50" s="23">
        <v>0.64689700000000006</v>
      </c>
      <c r="J50" s="23">
        <v>2.6441590000000001</v>
      </c>
      <c r="K50" s="23">
        <v>0</v>
      </c>
      <c r="L50" s="23">
        <v>0.48329</v>
      </c>
    </row>
    <row r="51" spans="1:12">
      <c r="A51" s="251"/>
      <c r="B51" s="22" t="s">
        <v>110</v>
      </c>
      <c r="C51" s="72">
        <v>26.790226000000001</v>
      </c>
      <c r="D51" s="23">
        <v>3.9570270000000001</v>
      </c>
      <c r="E51" s="23">
        <v>13.136412999999999</v>
      </c>
      <c r="F51" s="23">
        <v>1.4492830000000001</v>
      </c>
      <c r="G51" s="23">
        <v>5.3161240000000003</v>
      </c>
      <c r="H51" s="23">
        <v>0.492923</v>
      </c>
      <c r="I51" s="23">
        <v>0.178006</v>
      </c>
      <c r="J51" s="23">
        <v>1.8594550000000001</v>
      </c>
      <c r="K51" s="23">
        <v>6.0077999999999999E-2</v>
      </c>
      <c r="L51" s="23">
        <v>0.34091700000000003</v>
      </c>
    </row>
    <row r="52" spans="1:12">
      <c r="A52" s="251"/>
      <c r="B52" s="22" t="s">
        <v>111</v>
      </c>
      <c r="C52" s="72">
        <v>25.625643</v>
      </c>
      <c r="D52" s="23">
        <v>2.1467529999999999</v>
      </c>
      <c r="E52" s="23">
        <v>15.753648</v>
      </c>
      <c r="F52" s="23">
        <v>2.6495199999999999</v>
      </c>
      <c r="G52" s="23">
        <v>2.518742</v>
      </c>
      <c r="H52" s="23">
        <v>0.35899399999999998</v>
      </c>
      <c r="I52" s="23">
        <v>0.38015300000000002</v>
      </c>
      <c r="J52" s="23">
        <v>0.97329100000000002</v>
      </c>
      <c r="K52" s="23">
        <v>0</v>
      </c>
      <c r="L52" s="23">
        <v>0.84454200000000001</v>
      </c>
    </row>
    <row r="53" spans="1:12">
      <c r="A53" s="251"/>
      <c r="B53" s="22" t="s">
        <v>112</v>
      </c>
      <c r="C53" s="72">
        <v>35.721874999999997</v>
      </c>
      <c r="D53" s="23">
        <v>9.3339029999999994</v>
      </c>
      <c r="E53" s="23">
        <v>13.934533999999999</v>
      </c>
      <c r="F53" s="23">
        <v>0.102178</v>
      </c>
      <c r="G53" s="23">
        <v>4.2976970000000003</v>
      </c>
      <c r="H53" s="23">
        <v>1.3165560000000001</v>
      </c>
      <c r="I53" s="23">
        <v>0.95365800000000001</v>
      </c>
      <c r="J53" s="23">
        <v>5.757206</v>
      </c>
      <c r="K53" s="23">
        <v>2.0867E-2</v>
      </c>
      <c r="L53" s="23">
        <v>5.2769999999999996E-3</v>
      </c>
    </row>
    <row r="54" spans="1:12">
      <c r="A54" s="251"/>
      <c r="B54" s="22" t="s">
        <v>113</v>
      </c>
      <c r="C54" s="72">
        <v>38.769854000000002</v>
      </c>
      <c r="D54" s="23">
        <v>3.1387320000000001</v>
      </c>
      <c r="E54" s="23">
        <v>24.565363999999999</v>
      </c>
      <c r="F54" s="23">
        <v>2.4400909999999998</v>
      </c>
      <c r="G54" s="23">
        <v>3.8880089999999998</v>
      </c>
      <c r="H54" s="23">
        <v>2.2230789999999998</v>
      </c>
      <c r="I54" s="23">
        <v>0.15115000000000001</v>
      </c>
      <c r="J54" s="23">
        <v>2.0055969999999999</v>
      </c>
      <c r="K54" s="23">
        <v>2.6783999999999999E-2</v>
      </c>
      <c r="L54" s="23">
        <v>0.33104800000000001</v>
      </c>
    </row>
    <row r="55" spans="1:12">
      <c r="A55" s="251"/>
      <c r="B55" s="22" t="s">
        <v>114</v>
      </c>
      <c r="C55" s="72">
        <v>38.414467999999999</v>
      </c>
      <c r="D55" s="23">
        <v>4.2386160000000004</v>
      </c>
      <c r="E55" s="23">
        <v>21.140813999999999</v>
      </c>
      <c r="F55" s="23">
        <v>3.4739270000000002</v>
      </c>
      <c r="G55" s="23">
        <v>6.0446859999999996</v>
      </c>
      <c r="H55" s="23">
        <v>0.52100299999999999</v>
      </c>
      <c r="I55" s="23">
        <v>6.0987E-2</v>
      </c>
      <c r="J55" s="23">
        <v>2.5988380000000002</v>
      </c>
      <c r="K55" s="23">
        <v>0</v>
      </c>
      <c r="L55" s="23">
        <v>0.33559699999999998</v>
      </c>
    </row>
    <row r="56" spans="1:12">
      <c r="A56" s="251"/>
      <c r="B56" s="22" t="s">
        <v>128</v>
      </c>
      <c r="C56" s="72">
        <v>39.663682999999999</v>
      </c>
      <c r="D56" s="23">
        <v>3.0024549999999999</v>
      </c>
      <c r="E56" s="23">
        <v>24.478466999999998</v>
      </c>
      <c r="F56" s="23">
        <v>3.692259</v>
      </c>
      <c r="G56" s="23">
        <v>4.7963779999999998</v>
      </c>
      <c r="H56" s="23">
        <v>1.8570169999999999</v>
      </c>
      <c r="I56" s="23">
        <v>0.34959400000000002</v>
      </c>
      <c r="J56" s="23">
        <v>0.753251</v>
      </c>
      <c r="K56" s="23">
        <v>3.1449999999999998E-3</v>
      </c>
      <c r="L56" s="23">
        <v>0.73111800000000005</v>
      </c>
    </row>
    <row r="57" spans="1:12">
      <c r="A57" s="251"/>
      <c r="B57" s="22" t="s">
        <v>115</v>
      </c>
      <c r="C57" s="72">
        <v>33.073487</v>
      </c>
      <c r="D57" s="23">
        <v>2.9427949999999998</v>
      </c>
      <c r="E57" s="23">
        <v>23.520575000000001</v>
      </c>
      <c r="F57" s="23">
        <v>0.26163199999999998</v>
      </c>
      <c r="G57" s="23">
        <v>3.7094900000000002</v>
      </c>
      <c r="H57" s="23">
        <v>0.116961</v>
      </c>
      <c r="I57" s="23">
        <v>2.0702999999999999E-2</v>
      </c>
      <c r="J57" s="23">
        <v>1.5075080000000001</v>
      </c>
      <c r="K57" s="23">
        <v>0</v>
      </c>
      <c r="L57" s="23">
        <v>0.99382300000000001</v>
      </c>
    </row>
    <row r="58" spans="1:12">
      <c r="A58" s="251"/>
      <c r="B58" s="22" t="s">
        <v>116</v>
      </c>
      <c r="C58" s="71">
        <v>37.295842</v>
      </c>
      <c r="D58" s="23">
        <v>5.61538</v>
      </c>
      <c r="E58" s="23">
        <v>21.823947</v>
      </c>
      <c r="F58" s="23">
        <v>2.5809980000000001</v>
      </c>
      <c r="G58" s="23">
        <v>4.165953</v>
      </c>
      <c r="H58" s="23">
        <v>0.75965800000000006</v>
      </c>
      <c r="I58" s="23">
        <v>3.3001000000000003E-2</v>
      </c>
      <c r="J58" s="23">
        <v>2.0282840000000002</v>
      </c>
      <c r="K58" s="23">
        <v>4.2830000000000003E-3</v>
      </c>
      <c r="L58" s="23">
        <v>0.28433700000000001</v>
      </c>
    </row>
    <row r="59" spans="1:12">
      <c r="A59" s="251"/>
      <c r="B59" s="22" t="s">
        <v>123</v>
      </c>
      <c r="C59" s="71">
        <v>36.887310999999997</v>
      </c>
      <c r="D59" s="23">
        <v>9.2417210000000001</v>
      </c>
      <c r="E59" s="23">
        <v>18.503944000000001</v>
      </c>
      <c r="F59" s="23">
        <v>1.70347</v>
      </c>
      <c r="G59" s="23">
        <v>3.9505810000000001</v>
      </c>
      <c r="H59" s="23">
        <v>0.81746799999999997</v>
      </c>
      <c r="I59" s="23">
        <v>6.4316999999999999E-2</v>
      </c>
      <c r="J59" s="23">
        <v>0.51146599999999998</v>
      </c>
      <c r="K59" s="23">
        <v>6.3860000000000002E-3</v>
      </c>
      <c r="L59" s="23">
        <v>2.087958</v>
      </c>
    </row>
    <row r="60" spans="1:12">
      <c r="A60" s="251"/>
      <c r="B60" s="24" t="s">
        <v>117</v>
      </c>
      <c r="C60" s="73">
        <v>44.113517000000002</v>
      </c>
      <c r="D60" s="25">
        <v>5.9077919999999997</v>
      </c>
      <c r="E60" s="25">
        <v>25.231079000000001</v>
      </c>
      <c r="F60" s="25">
        <v>1.1541710000000001</v>
      </c>
      <c r="G60" s="25">
        <v>5.4927929999999998</v>
      </c>
      <c r="H60" s="25">
        <v>2.9098809999999999</v>
      </c>
      <c r="I60" s="25">
        <v>1.0933889999999999</v>
      </c>
      <c r="J60" s="25">
        <v>1.7361470000000001</v>
      </c>
      <c r="K60" s="25">
        <v>4.0522000000000002E-2</v>
      </c>
      <c r="L60" s="25">
        <v>0.54774199999999995</v>
      </c>
    </row>
    <row r="61" spans="1:12">
      <c r="A61" s="251"/>
      <c r="B61" s="26" t="s">
        <v>118</v>
      </c>
      <c r="C61" s="75">
        <v>36.804693</v>
      </c>
      <c r="D61" s="27">
        <v>6.8723089999999996</v>
      </c>
      <c r="E61" s="27">
        <v>20.744418</v>
      </c>
      <c r="F61" s="27">
        <v>0.31788</v>
      </c>
      <c r="G61" s="27">
        <v>4.6319439999999998</v>
      </c>
      <c r="H61" s="27">
        <v>2.0463149999999999</v>
      </c>
      <c r="I61" s="27">
        <v>0.56406000000000001</v>
      </c>
      <c r="J61" s="27">
        <v>1.606506</v>
      </c>
      <c r="K61" s="27">
        <v>4.0829999999999998E-3</v>
      </c>
      <c r="L61" s="27">
        <v>1.7177000000000001E-2</v>
      </c>
    </row>
    <row r="62" spans="1:12">
      <c r="A62" s="251"/>
      <c r="B62" s="28" t="s">
        <v>119</v>
      </c>
      <c r="C62" s="77">
        <v>23.333057</v>
      </c>
      <c r="D62" s="39">
        <v>6.8990640000000001</v>
      </c>
      <c r="E62" s="39">
        <v>6.5405280000000001</v>
      </c>
      <c r="F62" s="39">
        <v>4.6311999999999999E-2</v>
      </c>
      <c r="G62" s="39">
        <v>5.0201279999999997</v>
      </c>
      <c r="H62" s="39">
        <v>2.054529</v>
      </c>
      <c r="I62" s="39">
        <v>0.66131700000000004</v>
      </c>
      <c r="J62" s="39">
        <v>1.2924150000000001</v>
      </c>
      <c r="K62" s="39">
        <v>0</v>
      </c>
      <c r="L62" s="39">
        <v>0.81876300000000002</v>
      </c>
    </row>
    <row r="63" spans="1:12">
      <c r="A63" s="251"/>
      <c r="B63" s="29" t="s">
        <v>120</v>
      </c>
      <c r="C63" s="123">
        <v>37.309843999999998</v>
      </c>
      <c r="D63" s="33">
        <v>13.406675</v>
      </c>
      <c r="E63" s="33">
        <v>14.100707</v>
      </c>
      <c r="F63" s="33">
        <v>0.31303399999999998</v>
      </c>
      <c r="G63" s="33">
        <v>6.0843530000000001</v>
      </c>
      <c r="H63" s="33">
        <v>0.660667</v>
      </c>
      <c r="I63" s="33">
        <v>0.27509899999999998</v>
      </c>
      <c r="J63" s="33">
        <v>1.627513</v>
      </c>
      <c r="K63" s="33">
        <v>9.4106999999999996E-2</v>
      </c>
      <c r="L63" s="33">
        <v>0.74768999999999997</v>
      </c>
    </row>
    <row r="64" spans="1:12">
      <c r="A64" s="251"/>
      <c r="B64" s="24" t="s">
        <v>121</v>
      </c>
      <c r="C64" s="75">
        <v>39.160074999999999</v>
      </c>
      <c r="D64" s="27">
        <v>8.7898680000000002</v>
      </c>
      <c r="E64" s="27">
        <v>19.524867</v>
      </c>
      <c r="F64" s="27">
        <v>0.86906799999999995</v>
      </c>
      <c r="G64" s="27">
        <v>1.9588080000000001</v>
      </c>
      <c r="H64" s="27">
        <v>3.228091</v>
      </c>
      <c r="I64" s="27">
        <v>0.115078</v>
      </c>
      <c r="J64" s="27">
        <v>4.6472259999999999</v>
      </c>
      <c r="K64" s="27">
        <v>2.0769999999999999E-3</v>
      </c>
      <c r="L64" s="27">
        <v>2.4992E-2</v>
      </c>
    </row>
    <row r="65" spans="1:12">
      <c r="A65" s="251" t="s">
        <v>26</v>
      </c>
      <c r="B65" s="13" t="s">
        <v>129</v>
      </c>
      <c r="C65" s="82">
        <v>3097997.6650109999</v>
      </c>
      <c r="D65" s="83">
        <v>446232.30787600001</v>
      </c>
      <c r="E65" s="83">
        <v>1658995.77835</v>
      </c>
      <c r="F65" s="83">
        <v>231898.93168400001</v>
      </c>
      <c r="G65" s="83">
        <v>294447.43924500002</v>
      </c>
      <c r="H65" s="83">
        <v>188499.243193</v>
      </c>
      <c r="I65" s="83">
        <v>51036.877242000002</v>
      </c>
      <c r="J65" s="83">
        <v>180661.15415300001</v>
      </c>
      <c r="K65" s="83">
        <v>756.51012900000001</v>
      </c>
      <c r="L65" s="83">
        <v>45469.157552999997</v>
      </c>
    </row>
    <row r="66" spans="1:12">
      <c r="A66" s="251"/>
      <c r="B66" s="16" t="s">
        <v>130</v>
      </c>
      <c r="C66" s="82">
        <v>2699106.086499</v>
      </c>
      <c r="D66" s="83">
        <v>384920.00628799998</v>
      </c>
      <c r="E66" s="83">
        <v>1442281.0589920001</v>
      </c>
      <c r="F66" s="83">
        <v>217302.50244800001</v>
      </c>
      <c r="G66" s="83">
        <v>233853.10702699999</v>
      </c>
      <c r="H66" s="83">
        <v>174758.21002100001</v>
      </c>
      <c r="I66" s="83">
        <v>46455.005244</v>
      </c>
      <c r="J66" s="83">
        <v>158227.690776</v>
      </c>
      <c r="K66" s="83">
        <v>645.21516399999996</v>
      </c>
      <c r="L66" s="83">
        <v>40662.890538</v>
      </c>
    </row>
    <row r="67" spans="1:12">
      <c r="A67" s="251"/>
      <c r="B67" s="31" t="s">
        <v>131</v>
      </c>
      <c r="C67" s="82">
        <v>2707861.8404399999</v>
      </c>
      <c r="D67" s="83">
        <v>385883.19399200001</v>
      </c>
      <c r="E67" s="83">
        <v>1447615.9948470001</v>
      </c>
      <c r="F67" s="83">
        <v>218043.78976499999</v>
      </c>
      <c r="G67" s="83">
        <v>235158.238511</v>
      </c>
      <c r="H67" s="83">
        <v>174946.93720399999</v>
      </c>
      <c r="I67" s="83">
        <v>46519.636256999998</v>
      </c>
      <c r="J67" s="83">
        <v>158293.37217300001</v>
      </c>
      <c r="K67" s="83">
        <v>645.81546400000002</v>
      </c>
      <c r="L67" s="83">
        <v>40754.462227999997</v>
      </c>
    </row>
    <row r="68" spans="1:12">
      <c r="A68" s="251"/>
      <c r="B68" s="29" t="s">
        <v>135</v>
      </c>
      <c r="C68" s="85">
        <v>112543</v>
      </c>
      <c r="D68" s="86">
        <v>20255.900000000001</v>
      </c>
      <c r="E68" s="86">
        <v>53656.9</v>
      </c>
      <c r="F68" s="86">
        <v>8196.2000000000007</v>
      </c>
      <c r="G68" s="86">
        <v>12054.2</v>
      </c>
      <c r="H68" s="86">
        <v>6669.6</v>
      </c>
      <c r="I68" s="86">
        <v>1046.3</v>
      </c>
      <c r="J68" s="86">
        <v>9595.6</v>
      </c>
      <c r="K68" s="86">
        <v>25.9</v>
      </c>
      <c r="L68" s="86">
        <v>1042.2</v>
      </c>
    </row>
    <row r="69" spans="1:12">
      <c r="A69" s="251"/>
      <c r="B69" s="22" t="s">
        <v>99</v>
      </c>
      <c r="C69" s="87">
        <v>22364.202100999999</v>
      </c>
      <c r="D69" s="88">
        <v>1105.146</v>
      </c>
      <c r="E69" s="88">
        <v>16548.485783</v>
      </c>
      <c r="F69" s="88" t="s">
        <v>170</v>
      </c>
      <c r="G69" s="88">
        <v>3420.9142400000001</v>
      </c>
      <c r="H69" s="88">
        <v>559.52475800000002</v>
      </c>
      <c r="I69" s="88">
        <v>132.574084</v>
      </c>
      <c r="J69" s="88">
        <v>139.67572000000001</v>
      </c>
      <c r="K69" s="88" t="s">
        <v>170</v>
      </c>
      <c r="L69" s="88">
        <v>457.88151599999998</v>
      </c>
    </row>
    <row r="70" spans="1:12">
      <c r="A70" s="251"/>
      <c r="B70" s="22" t="s">
        <v>100</v>
      </c>
      <c r="C70" s="87">
        <v>932181</v>
      </c>
      <c r="D70" s="88">
        <v>157015</v>
      </c>
      <c r="E70" s="88">
        <v>533213</v>
      </c>
      <c r="F70" s="88">
        <v>36632</v>
      </c>
      <c r="G70" s="88">
        <v>114648</v>
      </c>
      <c r="H70" s="88">
        <v>10112</v>
      </c>
      <c r="I70" s="88">
        <v>12057</v>
      </c>
      <c r="J70" s="88">
        <v>56847</v>
      </c>
      <c r="K70" s="88">
        <v>217</v>
      </c>
      <c r="L70" s="88">
        <v>11440</v>
      </c>
    </row>
    <row r="71" spans="1:12">
      <c r="A71" s="251"/>
      <c r="B71" s="22" t="s">
        <v>101</v>
      </c>
      <c r="C71" s="87">
        <v>536399</v>
      </c>
      <c r="D71" s="88">
        <v>120652</v>
      </c>
      <c r="E71" s="88">
        <v>203103</v>
      </c>
      <c r="F71" s="88">
        <v>280</v>
      </c>
      <c r="G71" s="88">
        <v>107867</v>
      </c>
      <c r="H71" s="88">
        <v>39787</v>
      </c>
      <c r="I71" s="88">
        <v>15663</v>
      </c>
      <c r="J71" s="88">
        <v>36930</v>
      </c>
      <c r="K71" s="88">
        <v>308</v>
      </c>
      <c r="L71" s="88">
        <v>11810</v>
      </c>
    </row>
    <row r="72" spans="1:12">
      <c r="A72" s="251"/>
      <c r="B72" s="22" t="s">
        <v>127</v>
      </c>
      <c r="C72" s="87">
        <v>789338</v>
      </c>
      <c r="D72" s="88">
        <v>130324</v>
      </c>
      <c r="E72" s="88">
        <v>386481</v>
      </c>
      <c r="F72" s="88">
        <v>72650</v>
      </c>
      <c r="G72" s="88">
        <v>69007</v>
      </c>
      <c r="H72" s="88">
        <v>57399</v>
      </c>
      <c r="I72" s="88">
        <v>10298</v>
      </c>
      <c r="J72" s="88">
        <v>36080</v>
      </c>
      <c r="K72" s="88">
        <v>146</v>
      </c>
      <c r="L72" s="88">
        <v>26953</v>
      </c>
    </row>
    <row r="73" spans="1:12">
      <c r="A73" s="251"/>
      <c r="B73" s="22" t="s">
        <v>102</v>
      </c>
      <c r="C73" s="87">
        <v>4574.2</v>
      </c>
      <c r="D73" s="88">
        <v>669.1</v>
      </c>
      <c r="E73" s="88">
        <v>2492.9</v>
      </c>
      <c r="F73" s="88">
        <v>20.8</v>
      </c>
      <c r="G73" s="88">
        <v>870.1</v>
      </c>
      <c r="H73" s="88">
        <v>272.3</v>
      </c>
      <c r="I73" s="88">
        <v>9.8000000000000007</v>
      </c>
      <c r="J73" s="88">
        <v>157</v>
      </c>
      <c r="K73" s="88">
        <v>7.2</v>
      </c>
      <c r="L73" s="88">
        <v>74.8</v>
      </c>
    </row>
    <row r="74" spans="1:12">
      <c r="A74" s="251"/>
      <c r="B74" s="22" t="s">
        <v>103</v>
      </c>
      <c r="C74" s="87">
        <v>37825.780847000002</v>
      </c>
      <c r="D74" s="88">
        <v>5274.5196120000001</v>
      </c>
      <c r="E74" s="88">
        <v>15565.641406000001</v>
      </c>
      <c r="F74" s="88">
        <v>1929.1377500000001</v>
      </c>
      <c r="G74" s="88">
        <v>4112.6085089999997</v>
      </c>
      <c r="H74" s="88">
        <v>4034.3310710000001</v>
      </c>
      <c r="I74" s="88">
        <v>4695.7893469999999</v>
      </c>
      <c r="J74" s="88">
        <v>1348.8351909999999</v>
      </c>
      <c r="K74" s="88">
        <v>18.963128000000001</v>
      </c>
      <c r="L74" s="88">
        <v>845.95483200000001</v>
      </c>
    </row>
    <row r="75" spans="1:12">
      <c r="A75" s="251"/>
      <c r="B75" s="22" t="s">
        <v>104</v>
      </c>
      <c r="C75" s="90">
        <v>39206</v>
      </c>
      <c r="D75" s="88">
        <v>3091</v>
      </c>
      <c r="E75" s="88">
        <v>25750</v>
      </c>
      <c r="F75" s="88">
        <v>4466</v>
      </c>
      <c r="G75" s="88">
        <v>2406</v>
      </c>
      <c r="H75" s="88">
        <v>1249</v>
      </c>
      <c r="I75" s="88">
        <v>451</v>
      </c>
      <c r="J75" s="88">
        <v>1732</v>
      </c>
      <c r="K75" s="88">
        <v>6</v>
      </c>
      <c r="L75" s="88">
        <v>55</v>
      </c>
    </row>
    <row r="76" spans="1:12">
      <c r="A76" s="251"/>
      <c r="B76" s="22" t="s">
        <v>124</v>
      </c>
      <c r="C76" s="90">
        <v>252873</v>
      </c>
      <c r="D76" s="88">
        <v>37456</v>
      </c>
      <c r="E76" s="88">
        <v>137464</v>
      </c>
      <c r="F76" s="88">
        <v>30835</v>
      </c>
      <c r="G76" s="88">
        <v>13483</v>
      </c>
      <c r="H76" s="88">
        <v>21664</v>
      </c>
      <c r="I76" s="88">
        <v>421</v>
      </c>
      <c r="J76" s="88">
        <v>9667</v>
      </c>
      <c r="K76" s="88">
        <v>111</v>
      </c>
      <c r="L76" s="88">
        <v>1772</v>
      </c>
    </row>
    <row r="77" spans="1:12">
      <c r="A77" s="251"/>
      <c r="B77" s="22" t="s">
        <v>125</v>
      </c>
      <c r="C77" s="90">
        <v>627760</v>
      </c>
      <c r="D77" s="88">
        <v>82932</v>
      </c>
      <c r="E77" s="88">
        <v>343799</v>
      </c>
      <c r="F77" s="88">
        <v>37121</v>
      </c>
      <c r="G77" s="88">
        <v>56957</v>
      </c>
      <c r="H77" s="88">
        <v>45028</v>
      </c>
      <c r="I77" s="88">
        <v>22060</v>
      </c>
      <c r="J77" s="88">
        <v>35522</v>
      </c>
      <c r="K77" s="88">
        <v>0</v>
      </c>
      <c r="L77" s="88">
        <v>4341</v>
      </c>
    </row>
    <row r="78" spans="1:12">
      <c r="A78" s="251"/>
      <c r="B78" s="22" t="s">
        <v>122</v>
      </c>
      <c r="C78" s="90">
        <v>8756.2188719999995</v>
      </c>
      <c r="D78" s="88">
        <v>963.23884899999996</v>
      </c>
      <c r="E78" s="88">
        <v>5335.2191400000002</v>
      </c>
      <c r="F78" s="88">
        <v>741.32667900000001</v>
      </c>
      <c r="G78" s="88">
        <v>1305.2007860000001</v>
      </c>
      <c r="H78" s="88">
        <v>188.73720399999999</v>
      </c>
      <c r="I78" s="88">
        <v>64.634444999999999</v>
      </c>
      <c r="J78" s="88">
        <v>65.684884999999994</v>
      </c>
      <c r="K78" s="88">
        <v>0.60033199999999998</v>
      </c>
      <c r="L78" s="88">
        <v>91.576552000000007</v>
      </c>
    </row>
    <row r="79" spans="1:12">
      <c r="A79" s="251"/>
      <c r="B79" s="22" t="s">
        <v>105</v>
      </c>
      <c r="C79" s="90">
        <v>427081</v>
      </c>
      <c r="D79" s="88">
        <v>34607</v>
      </c>
      <c r="E79" s="88">
        <v>266382</v>
      </c>
      <c r="F79" s="88">
        <v>47917</v>
      </c>
      <c r="G79" s="88">
        <v>26788</v>
      </c>
      <c r="H79" s="88">
        <v>19441</v>
      </c>
      <c r="I79" s="88">
        <v>778</v>
      </c>
      <c r="J79" s="88">
        <v>29409</v>
      </c>
      <c r="K79" s="88">
        <v>114</v>
      </c>
      <c r="L79" s="88">
        <v>1645</v>
      </c>
    </row>
    <row r="80" spans="1:12">
      <c r="A80" s="251"/>
      <c r="B80" s="22" t="s">
        <v>106</v>
      </c>
      <c r="C80" s="90">
        <v>3284.2</v>
      </c>
      <c r="D80" s="88">
        <v>123.9</v>
      </c>
      <c r="E80" s="88">
        <v>1895.1</v>
      </c>
      <c r="F80" s="88">
        <v>414.8</v>
      </c>
      <c r="G80" s="88">
        <v>504.8</v>
      </c>
      <c r="H80" s="88">
        <v>138.5</v>
      </c>
      <c r="I80" s="88">
        <v>12.2</v>
      </c>
      <c r="J80" s="88">
        <v>174.1</v>
      </c>
      <c r="K80" s="88">
        <v>0</v>
      </c>
      <c r="L80" s="88">
        <v>20.8</v>
      </c>
    </row>
    <row r="81" spans="1:12">
      <c r="A81" s="251"/>
      <c r="B81" s="22" t="s">
        <v>107</v>
      </c>
      <c r="C81" s="90">
        <v>5136.6350000000002</v>
      </c>
      <c r="D81" s="88">
        <v>998.96799999999996</v>
      </c>
      <c r="E81" s="88">
        <v>2825.4839999999999</v>
      </c>
      <c r="F81" s="88">
        <v>76.093999999999994</v>
      </c>
      <c r="G81" s="88">
        <v>514.47</v>
      </c>
      <c r="H81" s="88">
        <v>159.15299999999999</v>
      </c>
      <c r="I81" s="88">
        <v>26.28</v>
      </c>
      <c r="J81" s="88">
        <v>424.86399999999998</v>
      </c>
      <c r="K81" s="88">
        <v>0</v>
      </c>
      <c r="L81" s="88">
        <v>111.322</v>
      </c>
    </row>
    <row r="82" spans="1:12">
      <c r="A82" s="251"/>
      <c r="B82" s="22" t="s">
        <v>108</v>
      </c>
      <c r="C82" s="90">
        <v>9128.1631909999996</v>
      </c>
      <c r="D82" s="88">
        <v>2556.9351430000002</v>
      </c>
      <c r="E82" s="88">
        <v>4175.153206</v>
      </c>
      <c r="F82" s="88">
        <v>184.231393</v>
      </c>
      <c r="G82" s="88">
        <v>1193.7852419999999</v>
      </c>
      <c r="H82" s="88">
        <v>452.54238500000002</v>
      </c>
      <c r="I82" s="88">
        <v>97.759603999999996</v>
      </c>
      <c r="J82" s="88">
        <v>306.76016499999997</v>
      </c>
      <c r="K82" s="88">
        <v>0</v>
      </c>
      <c r="L82" s="88">
        <v>160.99605500000001</v>
      </c>
    </row>
    <row r="83" spans="1:12">
      <c r="A83" s="251"/>
      <c r="B83" s="22" t="s">
        <v>109</v>
      </c>
      <c r="C83" s="90">
        <v>14831.760082000001</v>
      </c>
      <c r="D83" s="88">
        <v>2648.3033030000001</v>
      </c>
      <c r="E83" s="88">
        <v>7491.1614410000002</v>
      </c>
      <c r="F83" s="88">
        <v>1.2241629999999999</v>
      </c>
      <c r="G83" s="88">
        <v>2688.041913</v>
      </c>
      <c r="H83" s="88">
        <v>718.83433400000001</v>
      </c>
      <c r="I83" s="88">
        <v>220.102249</v>
      </c>
      <c r="J83" s="88">
        <v>899.65672400000005</v>
      </c>
      <c r="K83" s="88">
        <v>0</v>
      </c>
      <c r="L83" s="88">
        <v>164.43595400000001</v>
      </c>
    </row>
    <row r="84" spans="1:12">
      <c r="A84" s="251"/>
      <c r="B84" s="22" t="s">
        <v>110</v>
      </c>
      <c r="C84" s="90">
        <v>8645414.3092439994</v>
      </c>
      <c r="D84" s="88">
        <v>1276963.4586380001</v>
      </c>
      <c r="E84" s="88">
        <v>4239222.556899</v>
      </c>
      <c r="F84" s="88">
        <v>467694.89779700001</v>
      </c>
      <c r="G84" s="88">
        <v>1715554.587053</v>
      </c>
      <c r="H84" s="88">
        <v>159070</v>
      </c>
      <c r="I84" s="88">
        <v>57444</v>
      </c>
      <c r="J84" s="88">
        <v>600060.61766900006</v>
      </c>
      <c r="K84" s="88">
        <v>19387.762577000001</v>
      </c>
      <c r="L84" s="88">
        <v>110016.428611</v>
      </c>
    </row>
    <row r="85" spans="1:12">
      <c r="A85" s="251"/>
      <c r="B85" s="22" t="s">
        <v>111</v>
      </c>
      <c r="C85" s="90">
        <v>1759.5189889999999</v>
      </c>
      <c r="D85" s="88">
        <v>147.401276</v>
      </c>
      <c r="E85" s="88">
        <v>1081.683779</v>
      </c>
      <c r="F85" s="88">
        <v>181.92249100000001</v>
      </c>
      <c r="G85" s="88">
        <v>172.94293200000001</v>
      </c>
      <c r="H85" s="88">
        <v>24.649422000000001</v>
      </c>
      <c r="I85" s="88">
        <v>26.102257000000002</v>
      </c>
      <c r="J85" s="88">
        <v>66.828496999999999</v>
      </c>
      <c r="K85" s="88">
        <v>0</v>
      </c>
      <c r="L85" s="88">
        <v>57.988332999999997</v>
      </c>
    </row>
    <row r="86" spans="1:12">
      <c r="A86" s="251"/>
      <c r="B86" s="22" t="s">
        <v>112</v>
      </c>
      <c r="C86" s="90">
        <v>148932</v>
      </c>
      <c r="D86" s="88">
        <v>38915</v>
      </c>
      <c r="E86" s="88">
        <v>58096</v>
      </c>
      <c r="F86" s="88">
        <v>426</v>
      </c>
      <c r="G86" s="88">
        <v>17918</v>
      </c>
      <c r="H86" s="88">
        <v>5489</v>
      </c>
      <c r="I86" s="88">
        <v>3976</v>
      </c>
      <c r="J86" s="88">
        <v>24003</v>
      </c>
      <c r="K86" s="88">
        <v>87</v>
      </c>
      <c r="L86" s="88">
        <v>22</v>
      </c>
    </row>
    <row r="87" spans="1:12">
      <c r="A87" s="251"/>
      <c r="B87" s="22" t="s">
        <v>113</v>
      </c>
      <c r="C87" s="90">
        <v>92178.1</v>
      </c>
      <c r="D87" s="88">
        <v>7462.56</v>
      </c>
      <c r="E87" s="88">
        <v>58405.91</v>
      </c>
      <c r="F87" s="88">
        <v>5801.49</v>
      </c>
      <c r="G87" s="88">
        <v>9244.02</v>
      </c>
      <c r="H87" s="88">
        <v>5285.53</v>
      </c>
      <c r="I87" s="88">
        <v>359.37</v>
      </c>
      <c r="J87" s="88">
        <v>4768.45</v>
      </c>
      <c r="K87" s="88">
        <v>63.68</v>
      </c>
      <c r="L87" s="88">
        <v>787.09</v>
      </c>
    </row>
    <row r="88" spans="1:12">
      <c r="A88" s="251"/>
      <c r="B88" s="22" t="s">
        <v>114</v>
      </c>
      <c r="C88" s="90">
        <v>517273.82</v>
      </c>
      <c r="D88" s="88">
        <v>57075.51</v>
      </c>
      <c r="E88" s="88">
        <v>284673.71999999997</v>
      </c>
      <c r="F88" s="88">
        <v>46778.51</v>
      </c>
      <c r="G88" s="88">
        <v>81395.320000000007</v>
      </c>
      <c r="H88" s="88">
        <v>7015.62</v>
      </c>
      <c r="I88" s="88">
        <v>821.22</v>
      </c>
      <c r="J88" s="88">
        <v>34994.910000000003</v>
      </c>
      <c r="K88" s="88">
        <v>0</v>
      </c>
      <c r="L88" s="88">
        <v>4519.01</v>
      </c>
    </row>
    <row r="89" spans="1:12">
      <c r="A89" s="251"/>
      <c r="B89" s="22" t="s">
        <v>128</v>
      </c>
      <c r="C89" s="90">
        <v>42389.987000000001</v>
      </c>
      <c r="D89" s="88">
        <v>3208.83</v>
      </c>
      <c r="E89" s="88">
        <v>26161.007000000001</v>
      </c>
      <c r="F89" s="88">
        <v>3946.0479999999998</v>
      </c>
      <c r="G89" s="88">
        <v>5126.0590000000002</v>
      </c>
      <c r="H89" s="88">
        <v>1984.66</v>
      </c>
      <c r="I89" s="88">
        <v>373.62400000000002</v>
      </c>
      <c r="J89" s="88">
        <v>805.02599999999995</v>
      </c>
      <c r="K89" s="88">
        <v>3.3610000000000002</v>
      </c>
      <c r="L89" s="88">
        <v>781.37199999999996</v>
      </c>
    </row>
    <row r="90" spans="1:12">
      <c r="A90" s="251"/>
      <c r="B90" s="22" t="s">
        <v>115</v>
      </c>
      <c r="C90" s="90">
        <v>186432.6</v>
      </c>
      <c r="D90" s="88">
        <v>16588.3</v>
      </c>
      <c r="E90" s="88">
        <v>132583.6</v>
      </c>
      <c r="F90" s="88">
        <v>1474.8</v>
      </c>
      <c r="G90" s="88">
        <v>20910.099999999999</v>
      </c>
      <c r="H90" s="88">
        <v>659.3</v>
      </c>
      <c r="I90" s="88">
        <v>116.7</v>
      </c>
      <c r="J90" s="88">
        <v>8497.7000000000007</v>
      </c>
      <c r="K90" s="88">
        <v>0</v>
      </c>
      <c r="L90" s="88">
        <v>5602.1</v>
      </c>
    </row>
    <row r="91" spans="1:12">
      <c r="A91" s="251"/>
      <c r="B91" s="22" t="s">
        <v>116</v>
      </c>
      <c r="C91" s="87">
        <v>10032.134389999999</v>
      </c>
      <c r="D91" s="88">
        <v>1510.4699539999999</v>
      </c>
      <c r="E91" s="88">
        <v>5870.3801599999997</v>
      </c>
      <c r="F91" s="88">
        <v>694.25765100000001</v>
      </c>
      <c r="G91" s="88">
        <v>1120.5914310000001</v>
      </c>
      <c r="H91" s="88">
        <v>204.338809</v>
      </c>
      <c r="I91" s="88">
        <v>8.8767870000000002</v>
      </c>
      <c r="J91" s="88">
        <v>545.58419900000001</v>
      </c>
      <c r="K91" s="88">
        <v>1.1520360000000001</v>
      </c>
      <c r="L91" s="88">
        <v>76.483363999999995</v>
      </c>
    </row>
    <row r="92" spans="1:12">
      <c r="A92" s="251"/>
      <c r="B92" s="22" t="s">
        <v>123</v>
      </c>
      <c r="C92" s="87">
        <v>17091.607</v>
      </c>
      <c r="D92" s="88">
        <v>4282.1189999999997</v>
      </c>
      <c r="E92" s="88">
        <v>8573.7379999999994</v>
      </c>
      <c r="F92" s="88">
        <v>789.29700000000003</v>
      </c>
      <c r="G92" s="88">
        <v>1830.4880000000001</v>
      </c>
      <c r="H92" s="88">
        <v>378.77100000000002</v>
      </c>
      <c r="I92" s="88">
        <v>29.800999999999998</v>
      </c>
      <c r="J92" s="88">
        <v>236.98599999999999</v>
      </c>
      <c r="K92" s="88">
        <v>2.9590000000000001</v>
      </c>
      <c r="L92" s="88">
        <v>967.44799999999998</v>
      </c>
    </row>
    <row r="93" spans="1:12">
      <c r="A93" s="251"/>
      <c r="B93" s="24" t="s">
        <v>117</v>
      </c>
      <c r="C93" s="91">
        <v>63141</v>
      </c>
      <c r="D93" s="92">
        <v>8456</v>
      </c>
      <c r="E93" s="92">
        <v>36114</v>
      </c>
      <c r="F93" s="92">
        <v>1652</v>
      </c>
      <c r="G93" s="92">
        <v>7862</v>
      </c>
      <c r="H93" s="92">
        <v>4165</v>
      </c>
      <c r="I93" s="92">
        <v>1565</v>
      </c>
      <c r="J93" s="92">
        <v>2485</v>
      </c>
      <c r="K93" s="92">
        <v>58</v>
      </c>
      <c r="L93" s="92">
        <v>784</v>
      </c>
    </row>
    <row r="94" spans="1:12">
      <c r="A94" s="251"/>
      <c r="B94" s="26" t="s">
        <v>118</v>
      </c>
      <c r="C94" s="93">
        <v>1045625</v>
      </c>
      <c r="D94" s="94">
        <v>195243</v>
      </c>
      <c r="E94" s="94">
        <v>589351</v>
      </c>
      <c r="F94" s="94">
        <v>9031</v>
      </c>
      <c r="G94" s="94">
        <v>131594</v>
      </c>
      <c r="H94" s="94">
        <v>58136</v>
      </c>
      <c r="I94" s="94">
        <v>16025</v>
      </c>
      <c r="J94" s="94">
        <v>45641</v>
      </c>
      <c r="K94" s="94">
        <v>116</v>
      </c>
      <c r="L94" s="94">
        <v>488</v>
      </c>
    </row>
    <row r="95" spans="1:12">
      <c r="A95" s="251"/>
      <c r="B95" s="28" t="s">
        <v>119</v>
      </c>
      <c r="C95" s="95">
        <v>421143.22664900002</v>
      </c>
      <c r="D95" s="96">
        <v>124522.65454800001</v>
      </c>
      <c r="E95" s="96">
        <v>118051.362655</v>
      </c>
      <c r="F95" s="96">
        <v>835.90353800000003</v>
      </c>
      <c r="G95" s="96">
        <v>90609.343038000006</v>
      </c>
      <c r="H95" s="96">
        <v>37082.615402000003</v>
      </c>
      <c r="I95" s="96">
        <v>11936.251523999999</v>
      </c>
      <c r="J95" s="96">
        <v>23327.070731</v>
      </c>
      <c r="K95" s="96">
        <v>0</v>
      </c>
      <c r="L95" s="96">
        <v>14778.025213999999</v>
      </c>
    </row>
    <row r="96" spans="1:12">
      <c r="A96" s="251"/>
      <c r="B96" s="29" t="s">
        <v>120</v>
      </c>
      <c r="C96" s="113">
        <v>816317</v>
      </c>
      <c r="D96" s="103">
        <v>293330</v>
      </c>
      <c r="E96" s="103">
        <v>308515</v>
      </c>
      <c r="F96" s="103">
        <v>6849</v>
      </c>
      <c r="G96" s="103">
        <v>133122</v>
      </c>
      <c r="H96" s="103">
        <v>14455</v>
      </c>
      <c r="I96" s="103">
        <v>6019</v>
      </c>
      <c r="J96" s="103">
        <v>35609</v>
      </c>
      <c r="K96" s="103">
        <v>2059</v>
      </c>
      <c r="L96" s="103">
        <v>16359</v>
      </c>
    </row>
    <row r="97" spans="1:12">
      <c r="A97" s="251"/>
      <c r="B97" s="34" t="s">
        <v>121</v>
      </c>
      <c r="C97" s="93">
        <v>100893.618009</v>
      </c>
      <c r="D97" s="94">
        <v>22646.574852999998</v>
      </c>
      <c r="E97" s="94">
        <v>50304.665345000001</v>
      </c>
      <c r="F97" s="94">
        <v>2239.1015480000001</v>
      </c>
      <c r="G97" s="94">
        <v>5046.7524960000001</v>
      </c>
      <c r="H97" s="94">
        <v>8316.9858920000006</v>
      </c>
      <c r="I97" s="94">
        <v>296.49154099999998</v>
      </c>
      <c r="J97" s="94">
        <v>11973.303835000001</v>
      </c>
      <c r="K97" s="94">
        <v>5.35107</v>
      </c>
      <c r="L97" s="94">
        <v>64.391428000000005</v>
      </c>
    </row>
    <row r="98" spans="1:12">
      <c r="B98" s="99" t="s">
        <v>133</v>
      </c>
      <c r="C98" s="38"/>
      <c r="D98" s="119"/>
      <c r="E98" s="119"/>
      <c r="F98" s="119"/>
      <c r="G98" s="119"/>
      <c r="H98" s="119"/>
      <c r="I98" s="119"/>
      <c r="J98" s="119"/>
      <c r="K98" s="119"/>
      <c r="L98" s="119"/>
    </row>
    <row r="99" spans="1:12">
      <c r="B99" s="1" t="s">
        <v>126</v>
      </c>
      <c r="C99" s="39"/>
      <c r="D99" s="38"/>
      <c r="E99" s="38"/>
      <c r="F99" s="38"/>
      <c r="G99" s="38"/>
      <c r="H99" s="38"/>
      <c r="I99" s="38"/>
      <c r="J99" s="38"/>
      <c r="K99" s="38"/>
      <c r="L99" s="38"/>
    </row>
    <row r="100" spans="1:12">
      <c r="C100" s="39"/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>
      <c r="D102" s="38"/>
      <c r="E102" s="38"/>
      <c r="F102" s="38"/>
      <c r="G102" s="38"/>
      <c r="H102" s="38"/>
      <c r="I102" s="38"/>
      <c r="J102" s="38"/>
      <c r="K102" s="38"/>
      <c r="L102" s="38"/>
    </row>
    <row r="104" spans="1:12">
      <c r="B104" s="6" t="s">
        <v>157</v>
      </c>
    </row>
    <row r="105" spans="1:12" ht="47.25">
      <c r="B105" s="64"/>
      <c r="C105" s="238" t="s">
        <v>190</v>
      </c>
      <c r="D105" s="163" t="s">
        <v>192</v>
      </c>
      <c r="E105" s="163" t="s">
        <v>193</v>
      </c>
      <c r="F105" s="163" t="s">
        <v>194</v>
      </c>
      <c r="G105" s="163" t="s">
        <v>195</v>
      </c>
      <c r="H105" s="163" t="s">
        <v>196</v>
      </c>
      <c r="I105" s="163" t="s">
        <v>197</v>
      </c>
      <c r="J105" s="163" t="s">
        <v>198</v>
      </c>
      <c r="K105" s="163" t="s">
        <v>199</v>
      </c>
      <c r="L105" s="164" t="s">
        <v>200</v>
      </c>
    </row>
    <row r="106" spans="1:12" ht="12" customHeight="1">
      <c r="B106" s="13" t="s">
        <v>129</v>
      </c>
      <c r="C106" s="104">
        <v>19.477793999999999</v>
      </c>
      <c r="D106" s="17">
        <v>2.805561</v>
      </c>
      <c r="E106" s="17">
        <v>10.430472</v>
      </c>
      <c r="F106" s="17">
        <v>1.458</v>
      </c>
      <c r="G106" s="17">
        <v>1.851256</v>
      </c>
      <c r="H106" s="17">
        <v>1.185136</v>
      </c>
      <c r="I106" s="17">
        <v>0.32088</v>
      </c>
      <c r="J106" s="17">
        <v>1.135856</v>
      </c>
      <c r="K106" s="17">
        <v>4.7559999999999998E-3</v>
      </c>
      <c r="L106" s="17">
        <v>0.28587499999999999</v>
      </c>
    </row>
    <row r="107" spans="1:12" ht="12" customHeight="1">
      <c r="B107" s="16" t="s">
        <v>130</v>
      </c>
      <c r="C107" s="104">
        <v>20.106656000000001</v>
      </c>
      <c r="D107" s="17">
        <v>2.8674140000000001</v>
      </c>
      <c r="E107" s="17">
        <v>10.744094</v>
      </c>
      <c r="F107" s="17">
        <v>1.618768</v>
      </c>
      <c r="G107" s="17">
        <v>1.7420599999999999</v>
      </c>
      <c r="H107" s="17">
        <v>1.3018400000000001</v>
      </c>
      <c r="I107" s="17">
        <v>0.34606100000000001</v>
      </c>
      <c r="J107" s="17">
        <v>1.178698</v>
      </c>
      <c r="K107" s="17">
        <v>4.8060000000000004E-3</v>
      </c>
      <c r="L107" s="17">
        <v>0.30291299999999999</v>
      </c>
    </row>
    <row r="108" spans="1:12">
      <c r="B108" s="18" t="s">
        <v>131</v>
      </c>
      <c r="C108" s="104">
        <v>20.070229999999999</v>
      </c>
      <c r="D108" s="17">
        <v>2.8601030000000001</v>
      </c>
      <c r="E108" s="17">
        <v>10.729493</v>
      </c>
      <c r="F108" s="17">
        <v>1.6161049999999999</v>
      </c>
      <c r="G108" s="17">
        <v>1.7429539999999999</v>
      </c>
      <c r="H108" s="17">
        <v>1.296678</v>
      </c>
      <c r="I108" s="17">
        <v>0.34479599999999999</v>
      </c>
      <c r="J108" s="17">
        <v>1.1732450000000001</v>
      </c>
      <c r="K108" s="17">
        <v>4.7869999999999996E-3</v>
      </c>
      <c r="L108" s="17">
        <v>0.30206499999999997</v>
      </c>
    </row>
    <row r="109" spans="1:12">
      <c r="B109" s="19" t="s">
        <v>135</v>
      </c>
      <c r="C109" s="105">
        <v>20.312996999999999</v>
      </c>
      <c r="D109" s="20">
        <v>3.6560069999999998</v>
      </c>
      <c r="E109" s="20">
        <v>9.6845870000000005</v>
      </c>
      <c r="F109" s="20">
        <v>1.4793400000000001</v>
      </c>
      <c r="G109" s="20">
        <v>2.1756739999999999</v>
      </c>
      <c r="H109" s="20">
        <v>1.203803</v>
      </c>
      <c r="I109" s="20">
        <v>0.18884799999999999</v>
      </c>
      <c r="J109" s="20">
        <v>1.731919</v>
      </c>
      <c r="K109" s="20">
        <v>4.6750000000000003E-3</v>
      </c>
      <c r="L109" s="20">
        <v>0.188108</v>
      </c>
    </row>
    <row r="110" spans="1:12">
      <c r="B110" s="22" t="s">
        <v>99</v>
      </c>
      <c r="C110" s="106">
        <v>13.327178999999999</v>
      </c>
      <c r="D110" s="23">
        <v>0.65857399999999999</v>
      </c>
      <c r="E110" s="23">
        <v>9.8615019999999998</v>
      </c>
      <c r="F110" s="23" t="s">
        <v>170</v>
      </c>
      <c r="G110" s="23">
        <v>2.0385759999999999</v>
      </c>
      <c r="H110" s="23">
        <v>0.33343</v>
      </c>
      <c r="I110" s="23">
        <v>7.9003000000000004E-2</v>
      </c>
      <c r="J110" s="23">
        <v>8.3235000000000003E-2</v>
      </c>
      <c r="K110" s="23" t="s">
        <v>170</v>
      </c>
      <c r="L110" s="23">
        <v>0.27285900000000002</v>
      </c>
    </row>
    <row r="111" spans="1:12">
      <c r="B111" s="22" t="s">
        <v>100</v>
      </c>
      <c r="C111" s="106">
        <v>13.735324</v>
      </c>
      <c r="D111" s="23">
        <v>2.313555</v>
      </c>
      <c r="E111" s="23">
        <v>7.8566859999999998</v>
      </c>
      <c r="F111" s="23">
        <v>0.53975799999999996</v>
      </c>
      <c r="G111" s="23">
        <v>1.6892940000000001</v>
      </c>
      <c r="H111" s="23">
        <v>0.14899599999999999</v>
      </c>
      <c r="I111" s="23">
        <v>0.17765500000000001</v>
      </c>
      <c r="J111" s="23">
        <v>0.83761799999999997</v>
      </c>
      <c r="K111" s="23">
        <v>3.1970000000000002E-3</v>
      </c>
      <c r="L111" s="23">
        <v>0.16856399999999999</v>
      </c>
    </row>
    <row r="112" spans="1:12">
      <c r="B112" s="22" t="s">
        <v>101</v>
      </c>
      <c r="C112" s="106">
        <v>18.943024999999999</v>
      </c>
      <c r="D112" s="23">
        <v>4.2608470000000001</v>
      </c>
      <c r="E112" s="23">
        <v>7.1726179999999999</v>
      </c>
      <c r="F112" s="23">
        <v>9.8879999999999992E-3</v>
      </c>
      <c r="G112" s="23">
        <v>3.809342</v>
      </c>
      <c r="H112" s="23">
        <v>1.4050849999999999</v>
      </c>
      <c r="I112" s="23">
        <v>0.55314200000000002</v>
      </c>
      <c r="J112" s="23">
        <v>1.304189</v>
      </c>
      <c r="K112" s="23">
        <v>1.0877E-2</v>
      </c>
      <c r="L112" s="23">
        <v>0.417072</v>
      </c>
    </row>
    <row r="113" spans="2:12">
      <c r="B113" s="22" t="s">
        <v>127</v>
      </c>
      <c r="C113" s="106">
        <v>20.360503000000001</v>
      </c>
      <c r="D113" s="23">
        <v>3.3616299999999999</v>
      </c>
      <c r="E113" s="23">
        <v>9.9690469999999998</v>
      </c>
      <c r="F113" s="23">
        <v>1.873963</v>
      </c>
      <c r="G113" s="23">
        <v>1.7799940000000001</v>
      </c>
      <c r="H113" s="23">
        <v>1.4805729999999999</v>
      </c>
      <c r="I113" s="23">
        <v>0.26563100000000001</v>
      </c>
      <c r="J113" s="23">
        <v>0.93066199999999999</v>
      </c>
      <c r="K113" s="23">
        <v>3.7659999999999998E-3</v>
      </c>
      <c r="L113" s="23">
        <v>0.69523699999999999</v>
      </c>
    </row>
    <row r="114" spans="2:12">
      <c r="B114" s="22" t="s">
        <v>102</v>
      </c>
      <c r="C114" s="106">
        <v>12.702181</v>
      </c>
      <c r="D114" s="23">
        <v>1.858036</v>
      </c>
      <c r="E114" s="23">
        <v>6.92258</v>
      </c>
      <c r="F114" s="23">
        <v>5.7759999999999999E-2</v>
      </c>
      <c r="G114" s="23">
        <v>2.4161969999999999</v>
      </c>
      <c r="H114" s="23">
        <v>0.75615500000000002</v>
      </c>
      <c r="I114" s="23">
        <v>2.7213999999999999E-2</v>
      </c>
      <c r="J114" s="23">
        <v>0.43597599999999997</v>
      </c>
      <c r="K114" s="23">
        <v>1.9994000000000001E-2</v>
      </c>
      <c r="L114" s="23">
        <v>0.20771400000000001</v>
      </c>
    </row>
    <row r="115" spans="2:12">
      <c r="B115" s="22" t="s">
        <v>103</v>
      </c>
      <c r="C115" s="106">
        <v>7.4712810000000003</v>
      </c>
      <c r="D115" s="23">
        <v>1.041814</v>
      </c>
      <c r="E115" s="23">
        <v>3.0744980000000002</v>
      </c>
      <c r="F115" s="23">
        <v>0.38103999999999999</v>
      </c>
      <c r="G115" s="23">
        <v>0.81231500000000001</v>
      </c>
      <c r="H115" s="23">
        <v>0.79685399999999995</v>
      </c>
      <c r="I115" s="23">
        <v>0.927504</v>
      </c>
      <c r="J115" s="23">
        <v>0.26641999999999999</v>
      </c>
      <c r="K115" s="23">
        <v>3.7460000000000002E-3</v>
      </c>
      <c r="L115" s="23">
        <v>0.16709099999999999</v>
      </c>
    </row>
    <row r="116" spans="2:12">
      <c r="B116" s="22" t="s">
        <v>104</v>
      </c>
      <c r="C116" s="107">
        <v>18.974893999999999</v>
      </c>
      <c r="D116" s="23">
        <v>1.4959800000000001</v>
      </c>
      <c r="E116" s="23">
        <v>12.462467999999999</v>
      </c>
      <c r="F116" s="23">
        <v>2.1614520000000002</v>
      </c>
      <c r="G116" s="23">
        <v>1.1644540000000001</v>
      </c>
      <c r="H116" s="23">
        <v>0.60448999999999997</v>
      </c>
      <c r="I116" s="23">
        <v>0.218275</v>
      </c>
      <c r="J116" s="23">
        <v>0.838252</v>
      </c>
      <c r="K116" s="23">
        <v>2.9039999999999999E-3</v>
      </c>
      <c r="L116" s="23">
        <v>2.6619E-2</v>
      </c>
    </row>
    <row r="117" spans="2:12">
      <c r="B117" s="22" t="s">
        <v>124</v>
      </c>
      <c r="C117" s="107">
        <v>18.781738000000001</v>
      </c>
      <c r="D117" s="23">
        <v>2.7819850000000002</v>
      </c>
      <c r="E117" s="23">
        <v>10.209918999999999</v>
      </c>
      <c r="F117" s="23">
        <v>2.2902200000000001</v>
      </c>
      <c r="G117" s="23">
        <v>1.001428</v>
      </c>
      <c r="H117" s="23">
        <v>1.609059</v>
      </c>
      <c r="I117" s="23">
        <v>3.1268999999999998E-2</v>
      </c>
      <c r="J117" s="23">
        <v>0.718001</v>
      </c>
      <c r="K117" s="23">
        <v>8.2439999999999996E-3</v>
      </c>
      <c r="L117" s="23">
        <v>0.13161200000000001</v>
      </c>
    </row>
    <row r="118" spans="2:12">
      <c r="B118" s="22" t="s">
        <v>125</v>
      </c>
      <c r="C118" s="107">
        <v>23.786968999999999</v>
      </c>
      <c r="D118" s="23">
        <v>3.1424439999999998</v>
      </c>
      <c r="E118" s="23">
        <v>13.02717</v>
      </c>
      <c r="F118" s="23">
        <v>1.406582</v>
      </c>
      <c r="G118" s="23">
        <v>2.158204</v>
      </c>
      <c r="H118" s="23">
        <v>1.7061930000000001</v>
      </c>
      <c r="I118" s="23">
        <v>0.83589400000000003</v>
      </c>
      <c r="J118" s="23">
        <v>1.345993</v>
      </c>
      <c r="K118" s="23">
        <v>0</v>
      </c>
      <c r="L118" s="23">
        <v>0.164488</v>
      </c>
    </row>
    <row r="119" spans="2:12">
      <c r="B119" s="22" t="s">
        <v>122</v>
      </c>
      <c r="C119" s="107">
        <v>12.878098</v>
      </c>
      <c r="D119" s="23">
        <v>1.416671</v>
      </c>
      <c r="E119" s="23">
        <v>7.8467060000000002</v>
      </c>
      <c r="F119" s="23">
        <v>1.0902970000000001</v>
      </c>
      <c r="G119" s="23">
        <v>1.9196070000000001</v>
      </c>
      <c r="H119" s="23">
        <v>0.27758300000000002</v>
      </c>
      <c r="I119" s="23">
        <v>9.5060000000000006E-2</v>
      </c>
      <c r="J119" s="23">
        <v>9.6604999999999996E-2</v>
      </c>
      <c r="K119" s="23">
        <v>8.83E-4</v>
      </c>
      <c r="L119" s="23">
        <v>0.134685</v>
      </c>
    </row>
    <row r="120" spans="2:12">
      <c r="B120" s="22" t="s">
        <v>105</v>
      </c>
      <c r="C120" s="107">
        <v>21.941206999999999</v>
      </c>
      <c r="D120" s="23">
        <v>1.777928</v>
      </c>
      <c r="E120" s="23">
        <v>13.685325000000001</v>
      </c>
      <c r="F120" s="23">
        <v>2.4617270000000002</v>
      </c>
      <c r="G120" s="23">
        <v>1.376228</v>
      </c>
      <c r="H120" s="23">
        <v>0.99877800000000005</v>
      </c>
      <c r="I120" s="23">
        <v>3.9969999999999999E-2</v>
      </c>
      <c r="J120" s="23">
        <v>1.5108820000000001</v>
      </c>
      <c r="K120" s="23">
        <v>5.8570000000000002E-3</v>
      </c>
      <c r="L120" s="23">
        <v>8.4512000000000004E-2</v>
      </c>
    </row>
    <row r="121" spans="2:12">
      <c r="B121" s="22" t="s">
        <v>106</v>
      </c>
      <c r="C121" s="107">
        <v>11.823451</v>
      </c>
      <c r="D121" s="23">
        <v>0.446052</v>
      </c>
      <c r="E121" s="23">
        <v>6.8225509999999998</v>
      </c>
      <c r="F121" s="23">
        <v>1.493322</v>
      </c>
      <c r="G121" s="23">
        <v>1.817331</v>
      </c>
      <c r="H121" s="23">
        <v>0.498614</v>
      </c>
      <c r="I121" s="23">
        <v>4.3921000000000002E-2</v>
      </c>
      <c r="J121" s="23">
        <v>0.62677799999999995</v>
      </c>
      <c r="K121" s="23">
        <v>0</v>
      </c>
      <c r="L121" s="23">
        <v>7.4882000000000004E-2</v>
      </c>
    </row>
    <row r="122" spans="2:12">
      <c r="B122" s="22" t="s">
        <v>107</v>
      </c>
      <c r="C122" s="107">
        <v>13.214899000000001</v>
      </c>
      <c r="D122" s="23">
        <v>2.5700210000000001</v>
      </c>
      <c r="E122" s="23">
        <v>7.269056</v>
      </c>
      <c r="F122" s="23">
        <v>0.19576499999999999</v>
      </c>
      <c r="G122" s="23">
        <v>1.3235650000000001</v>
      </c>
      <c r="H122" s="23">
        <v>0.40944900000000001</v>
      </c>
      <c r="I122" s="23">
        <v>6.7610000000000003E-2</v>
      </c>
      <c r="J122" s="23">
        <v>1.093038</v>
      </c>
      <c r="K122" s="23">
        <v>0</v>
      </c>
      <c r="L122" s="23">
        <v>0.28639500000000001</v>
      </c>
    </row>
    <row r="123" spans="2:12">
      <c r="B123" s="22" t="s">
        <v>108</v>
      </c>
      <c r="C123" s="107">
        <v>13.543457</v>
      </c>
      <c r="D123" s="23">
        <v>3.7937249999999998</v>
      </c>
      <c r="E123" s="23">
        <v>6.1946760000000003</v>
      </c>
      <c r="F123" s="23">
        <v>0.27334399999999998</v>
      </c>
      <c r="G123" s="23">
        <v>1.7712190000000001</v>
      </c>
      <c r="H123" s="23">
        <v>0.67143699999999995</v>
      </c>
      <c r="I123" s="23">
        <v>0.14504600000000001</v>
      </c>
      <c r="J123" s="23">
        <v>0.45513999999999999</v>
      </c>
      <c r="K123" s="23">
        <v>0</v>
      </c>
      <c r="L123" s="23">
        <v>0.23887</v>
      </c>
    </row>
    <row r="124" spans="2:12">
      <c r="B124" s="22" t="s">
        <v>109</v>
      </c>
      <c r="C124" s="107">
        <v>19.130596000000001</v>
      </c>
      <c r="D124" s="23">
        <v>3.4158870000000001</v>
      </c>
      <c r="E124" s="23">
        <v>9.6623990000000006</v>
      </c>
      <c r="F124" s="23">
        <v>1.5790000000000001E-3</v>
      </c>
      <c r="G124" s="23">
        <v>3.4671439999999998</v>
      </c>
      <c r="H124" s="23">
        <v>0.92718100000000003</v>
      </c>
      <c r="I124" s="23">
        <v>0.28389700000000001</v>
      </c>
      <c r="J124" s="23">
        <v>1.1604129999999999</v>
      </c>
      <c r="K124" s="23">
        <v>0</v>
      </c>
      <c r="L124" s="23">
        <v>0.21209600000000001</v>
      </c>
    </row>
    <row r="125" spans="2:12">
      <c r="B125" s="22" t="s">
        <v>110</v>
      </c>
      <c r="C125" s="107">
        <v>13.084206999999999</v>
      </c>
      <c r="D125" s="23">
        <v>1.9325909999999999</v>
      </c>
      <c r="E125" s="23">
        <v>6.4157549999999999</v>
      </c>
      <c r="F125" s="23">
        <v>0.70782199999999995</v>
      </c>
      <c r="G125" s="23">
        <v>2.5963669999999999</v>
      </c>
      <c r="H125" s="23">
        <v>0.24074100000000001</v>
      </c>
      <c r="I125" s="23">
        <v>8.6937E-2</v>
      </c>
      <c r="J125" s="23">
        <v>0.90814799999999996</v>
      </c>
      <c r="K125" s="23">
        <v>2.9342E-2</v>
      </c>
      <c r="L125" s="23">
        <v>0.16650200000000001</v>
      </c>
    </row>
    <row r="126" spans="2:12">
      <c r="B126" s="22" t="s">
        <v>111</v>
      </c>
      <c r="C126" s="107">
        <v>10.083088</v>
      </c>
      <c r="D126" s="23">
        <v>0.84469700000000003</v>
      </c>
      <c r="E126" s="23">
        <v>6.19869</v>
      </c>
      <c r="F126" s="23">
        <v>1.042524</v>
      </c>
      <c r="G126" s="23">
        <v>0.991066</v>
      </c>
      <c r="H126" s="23">
        <v>0.14125599999999999</v>
      </c>
      <c r="I126" s="23">
        <v>0.14958099999999999</v>
      </c>
      <c r="J126" s="23">
        <v>0.382967</v>
      </c>
      <c r="K126" s="23">
        <v>0</v>
      </c>
      <c r="L126" s="23">
        <v>0.33230799999999999</v>
      </c>
    </row>
    <row r="127" spans="2:12">
      <c r="B127" s="22" t="s">
        <v>112</v>
      </c>
      <c r="C127" s="107">
        <v>15.537234</v>
      </c>
      <c r="D127" s="23">
        <v>4.0597820000000002</v>
      </c>
      <c r="E127" s="23">
        <v>6.0608269999999997</v>
      </c>
      <c r="F127" s="23">
        <v>4.4442000000000002E-2</v>
      </c>
      <c r="G127" s="23">
        <v>1.8692839999999999</v>
      </c>
      <c r="H127" s="23">
        <v>0.57263600000000003</v>
      </c>
      <c r="I127" s="23">
        <v>0.414794</v>
      </c>
      <c r="J127" s="23">
        <v>2.5040969999999998</v>
      </c>
      <c r="K127" s="23">
        <v>9.0760000000000007E-3</v>
      </c>
      <c r="L127" s="23">
        <v>2.2950000000000002E-3</v>
      </c>
    </row>
    <row r="128" spans="2:12">
      <c r="B128" s="22" t="s">
        <v>113</v>
      </c>
      <c r="C128" s="107">
        <v>20.611463000000001</v>
      </c>
      <c r="D128" s="23">
        <v>1.6686639999999999</v>
      </c>
      <c r="E128" s="23">
        <v>13.059839999999999</v>
      </c>
      <c r="F128" s="23">
        <v>1.2972410000000001</v>
      </c>
      <c r="G128" s="23">
        <v>2.0670069999999998</v>
      </c>
      <c r="H128" s="23">
        <v>1.18187</v>
      </c>
      <c r="I128" s="23">
        <v>8.0356999999999998E-2</v>
      </c>
      <c r="J128" s="23">
        <v>1.0662480000000001</v>
      </c>
      <c r="K128" s="23">
        <v>1.4239E-2</v>
      </c>
      <c r="L128" s="23">
        <v>0.17599699999999999</v>
      </c>
    </row>
    <row r="129" spans="2:12">
      <c r="B129" s="22" t="s">
        <v>114</v>
      </c>
      <c r="C129" s="107">
        <v>16.86307</v>
      </c>
      <c r="D129" s="23">
        <v>1.8606549999999999</v>
      </c>
      <c r="E129" s="23">
        <v>9.2803319999999996</v>
      </c>
      <c r="F129" s="23">
        <v>1.5249740000000001</v>
      </c>
      <c r="G129" s="23">
        <v>2.6534779999999998</v>
      </c>
      <c r="H129" s="23">
        <v>0.22870799999999999</v>
      </c>
      <c r="I129" s="23">
        <v>2.6772000000000001E-2</v>
      </c>
      <c r="J129" s="23">
        <v>1.14083</v>
      </c>
      <c r="K129" s="23">
        <v>0</v>
      </c>
      <c r="L129" s="23">
        <v>0.14731900000000001</v>
      </c>
    </row>
    <row r="130" spans="2:12">
      <c r="B130" s="22" t="s">
        <v>128</v>
      </c>
      <c r="C130" s="107">
        <v>17.491890000000001</v>
      </c>
      <c r="D130" s="23">
        <v>1.324098</v>
      </c>
      <c r="E130" s="23">
        <v>10.795131</v>
      </c>
      <c r="F130" s="23">
        <v>1.6283049999999999</v>
      </c>
      <c r="G130" s="23">
        <v>2.115227</v>
      </c>
      <c r="H130" s="23">
        <v>0.81895399999999996</v>
      </c>
      <c r="I130" s="23">
        <v>0.154173</v>
      </c>
      <c r="J130" s="23">
        <v>0.33218799999999998</v>
      </c>
      <c r="K130" s="23">
        <v>1.387E-3</v>
      </c>
      <c r="L130" s="23">
        <v>0.32242700000000002</v>
      </c>
    </row>
    <row r="131" spans="2:12">
      <c r="B131" s="22" t="s">
        <v>115</v>
      </c>
      <c r="C131" s="107">
        <v>13.303829</v>
      </c>
      <c r="D131" s="23">
        <v>1.1837409999999999</v>
      </c>
      <c r="E131" s="23">
        <v>9.4611649999999994</v>
      </c>
      <c r="F131" s="23">
        <v>0.105242</v>
      </c>
      <c r="G131" s="23">
        <v>1.4921450000000001</v>
      </c>
      <c r="H131" s="23">
        <v>4.7048E-2</v>
      </c>
      <c r="I131" s="23">
        <v>8.3280000000000003E-3</v>
      </c>
      <c r="J131" s="23">
        <v>0.60639600000000005</v>
      </c>
      <c r="K131" s="23">
        <v>0</v>
      </c>
      <c r="L131" s="23">
        <v>0.39976600000000001</v>
      </c>
    </row>
    <row r="132" spans="2:12">
      <c r="B132" s="22" t="s">
        <v>116</v>
      </c>
      <c r="C132" s="106">
        <v>17.588602000000002</v>
      </c>
      <c r="D132" s="23">
        <v>2.648196</v>
      </c>
      <c r="E132" s="23">
        <v>10.292104999999999</v>
      </c>
      <c r="F132" s="23">
        <v>1.2171909999999999</v>
      </c>
      <c r="G132" s="23">
        <v>1.96465</v>
      </c>
      <c r="H132" s="23">
        <v>0.35825200000000001</v>
      </c>
      <c r="I132" s="23">
        <v>1.5563E-2</v>
      </c>
      <c r="J132" s="23">
        <v>0.95653299999999997</v>
      </c>
      <c r="K132" s="23">
        <v>2.0200000000000001E-3</v>
      </c>
      <c r="L132" s="23">
        <v>0.13409299999999999</v>
      </c>
    </row>
    <row r="133" spans="2:12">
      <c r="B133" s="22" t="s">
        <v>123</v>
      </c>
      <c r="C133" s="106">
        <v>15.588103</v>
      </c>
      <c r="D133" s="23">
        <v>3.9054319999999998</v>
      </c>
      <c r="E133" s="23">
        <v>7.8195290000000002</v>
      </c>
      <c r="F133" s="23">
        <v>0.71986499999999998</v>
      </c>
      <c r="G133" s="23">
        <v>1.669465</v>
      </c>
      <c r="H133" s="23">
        <v>0.34545199999999998</v>
      </c>
      <c r="I133" s="23">
        <v>2.7178999999999998E-2</v>
      </c>
      <c r="J133" s="23">
        <v>0.216139</v>
      </c>
      <c r="K133" s="23">
        <v>2.699E-3</v>
      </c>
      <c r="L133" s="23">
        <v>0.88234400000000002</v>
      </c>
    </row>
    <row r="134" spans="2:12">
      <c r="B134" s="24" t="s">
        <v>117</v>
      </c>
      <c r="C134" s="108">
        <v>23.587534999999999</v>
      </c>
      <c r="D134" s="25">
        <v>3.1589010000000002</v>
      </c>
      <c r="E134" s="25">
        <v>13.491078999999999</v>
      </c>
      <c r="F134" s="25">
        <v>0.61713600000000002</v>
      </c>
      <c r="G134" s="25">
        <v>2.937001</v>
      </c>
      <c r="H134" s="25">
        <v>1.5559160000000001</v>
      </c>
      <c r="I134" s="25">
        <v>0.58463600000000004</v>
      </c>
      <c r="J134" s="25">
        <v>0.92832000000000003</v>
      </c>
      <c r="K134" s="25">
        <v>2.1666999999999999E-2</v>
      </c>
      <c r="L134" s="25">
        <v>0.29287800000000003</v>
      </c>
    </row>
    <row r="135" spans="2:12">
      <c r="B135" s="26" t="s">
        <v>118</v>
      </c>
      <c r="C135" s="109">
        <v>17.471385000000001</v>
      </c>
      <c r="D135" s="27">
        <v>3.2623220000000002</v>
      </c>
      <c r="E135" s="27">
        <v>9.8474869999999992</v>
      </c>
      <c r="F135" s="27">
        <v>0.15089900000000001</v>
      </c>
      <c r="G135" s="27">
        <v>2.1988089999999998</v>
      </c>
      <c r="H135" s="27">
        <v>0.97139600000000004</v>
      </c>
      <c r="I135" s="27">
        <v>0.267762</v>
      </c>
      <c r="J135" s="27">
        <v>0.76261699999999999</v>
      </c>
      <c r="K135" s="27">
        <v>1.9380000000000001E-3</v>
      </c>
      <c r="L135" s="27">
        <v>8.1539999999999998E-3</v>
      </c>
    </row>
    <row r="136" spans="2:12">
      <c r="B136" s="28" t="s">
        <v>119</v>
      </c>
      <c r="C136" s="110">
        <v>11.092738000000001</v>
      </c>
      <c r="D136" s="39">
        <v>3.2798750000000001</v>
      </c>
      <c r="E136" s="39">
        <v>3.1094240000000002</v>
      </c>
      <c r="F136" s="39">
        <v>2.2016999999999998E-2</v>
      </c>
      <c r="G136" s="39">
        <v>2.3866130000000001</v>
      </c>
      <c r="H136" s="39">
        <v>0.97674099999999997</v>
      </c>
      <c r="I136" s="39">
        <v>0.31439600000000001</v>
      </c>
      <c r="J136" s="39">
        <v>0.614425</v>
      </c>
      <c r="K136" s="39">
        <v>0</v>
      </c>
      <c r="L136" s="39">
        <v>0.38924700000000001</v>
      </c>
    </row>
    <row r="137" spans="2:12">
      <c r="B137" s="29" t="s">
        <v>120</v>
      </c>
      <c r="C137" s="111">
        <v>14.309913</v>
      </c>
      <c r="D137" s="33">
        <v>5.1420300000000001</v>
      </c>
      <c r="E137" s="33">
        <v>5.4082210000000002</v>
      </c>
      <c r="F137" s="33">
        <v>0.120062</v>
      </c>
      <c r="G137" s="33">
        <v>2.3336079999999999</v>
      </c>
      <c r="H137" s="33">
        <v>0.25339400000000001</v>
      </c>
      <c r="I137" s="33">
        <v>0.10551199999999999</v>
      </c>
      <c r="J137" s="33">
        <v>0.62422</v>
      </c>
      <c r="K137" s="33">
        <v>3.6094000000000001E-2</v>
      </c>
      <c r="L137" s="33">
        <v>0.286771</v>
      </c>
    </row>
    <row r="138" spans="2:12">
      <c r="B138" s="26" t="s">
        <v>121</v>
      </c>
      <c r="C138" s="109">
        <v>12.910907999999999</v>
      </c>
      <c r="D138" s="27">
        <v>2.8979819999999998</v>
      </c>
      <c r="E138" s="27">
        <v>6.437265</v>
      </c>
      <c r="F138" s="27">
        <v>0.286528</v>
      </c>
      <c r="G138" s="27">
        <v>0.64581100000000002</v>
      </c>
      <c r="H138" s="27">
        <v>1.0642879999999999</v>
      </c>
      <c r="I138" s="27">
        <v>3.7941000000000003E-2</v>
      </c>
      <c r="J138" s="27">
        <v>1.5321709999999999</v>
      </c>
      <c r="K138" s="27">
        <v>6.8499999999999995E-4</v>
      </c>
      <c r="L138" s="27">
        <v>8.2400000000000008E-3</v>
      </c>
    </row>
    <row r="139" spans="2:12">
      <c r="B139" s="36" t="s">
        <v>132</v>
      </c>
    </row>
    <row r="140" spans="2:12">
      <c r="B140" s="1" t="s">
        <v>126</v>
      </c>
    </row>
    <row r="146" spans="2:11" ht="47.25">
      <c r="C146" s="163" t="s">
        <v>192</v>
      </c>
      <c r="D146" s="163" t="s">
        <v>193</v>
      </c>
      <c r="E146" s="163" t="s">
        <v>194</v>
      </c>
      <c r="F146" s="163" t="s">
        <v>195</v>
      </c>
      <c r="G146" s="163" t="s">
        <v>196</v>
      </c>
      <c r="H146" s="163" t="s">
        <v>197</v>
      </c>
      <c r="I146" s="163" t="s">
        <v>198</v>
      </c>
      <c r="J146" s="163" t="s">
        <v>199</v>
      </c>
      <c r="K146" s="164" t="s">
        <v>200</v>
      </c>
    </row>
    <row r="147" spans="2:11">
      <c r="B147" s="21" t="s">
        <v>129</v>
      </c>
      <c r="C147" s="21">
        <v>2.805561</v>
      </c>
      <c r="D147" s="21">
        <v>10.430472</v>
      </c>
      <c r="E147" s="21">
        <v>1.458</v>
      </c>
      <c r="F147" s="21">
        <v>1.851256</v>
      </c>
      <c r="G147" s="21">
        <v>1.185136</v>
      </c>
      <c r="H147" s="21">
        <v>0.32088</v>
      </c>
      <c r="I147" s="21">
        <v>1.135856</v>
      </c>
      <c r="J147" s="21">
        <v>4.7559999999999998E-3</v>
      </c>
      <c r="K147" s="21">
        <v>0.28587499999999999</v>
      </c>
    </row>
    <row r="148" spans="2:11">
      <c r="B148" s="21" t="s">
        <v>130</v>
      </c>
      <c r="C148" s="21">
        <v>2.8674140000000001</v>
      </c>
      <c r="D148" s="21">
        <v>10.744094</v>
      </c>
      <c r="E148" s="21">
        <v>1.618768</v>
      </c>
      <c r="F148" s="21">
        <v>1.7420599999999999</v>
      </c>
      <c r="G148" s="21">
        <v>1.3018400000000001</v>
      </c>
      <c r="H148" s="21">
        <v>0.34606100000000001</v>
      </c>
      <c r="I148" s="21">
        <v>1.178698</v>
      </c>
      <c r="J148" s="21">
        <v>4.8060000000000004E-3</v>
      </c>
      <c r="K148" s="21">
        <v>0.30291299999999999</v>
      </c>
    </row>
    <row r="149" spans="2:11">
      <c r="B149" s="21" t="s">
        <v>131</v>
      </c>
      <c r="C149" s="21">
        <v>2.8601030000000001</v>
      </c>
      <c r="D149" s="21">
        <v>10.729493</v>
      </c>
      <c r="E149" s="21">
        <v>1.6161049999999999</v>
      </c>
      <c r="F149" s="21">
        <v>1.7429539999999999</v>
      </c>
      <c r="G149" s="21">
        <v>1.296678</v>
      </c>
      <c r="H149" s="21">
        <v>0.34479599999999999</v>
      </c>
      <c r="I149" s="21">
        <v>1.1732450000000001</v>
      </c>
      <c r="J149" s="21">
        <v>4.7869999999999996E-3</v>
      </c>
      <c r="K149" s="21">
        <v>0.30206499999999997</v>
      </c>
    </row>
    <row r="150" spans="2:11">
      <c r="B150" s="21"/>
      <c r="C150" s="21"/>
      <c r="D150" s="21"/>
      <c r="E150" s="21"/>
      <c r="F150" s="21"/>
      <c r="G150" s="21"/>
      <c r="H150" s="21"/>
      <c r="I150" s="21"/>
      <c r="J150" s="21"/>
      <c r="K150" s="21"/>
    </row>
    <row r="151" spans="2:11">
      <c r="B151" s="21" t="s">
        <v>135</v>
      </c>
      <c r="C151" s="21">
        <v>3.6560069999999998</v>
      </c>
      <c r="D151" s="21">
        <v>9.6845870000000005</v>
      </c>
      <c r="E151" s="21">
        <v>1.4793400000000001</v>
      </c>
      <c r="F151" s="21">
        <v>2.1756739999999999</v>
      </c>
      <c r="G151" s="21">
        <v>1.203803</v>
      </c>
      <c r="H151" s="21">
        <v>0.18884799999999999</v>
      </c>
      <c r="I151" s="21">
        <v>1.731919</v>
      </c>
      <c r="J151" s="21">
        <v>4.6750000000000003E-3</v>
      </c>
      <c r="K151" s="21">
        <v>0.188108</v>
      </c>
    </row>
    <row r="152" spans="2:11">
      <c r="B152" s="21" t="s">
        <v>99</v>
      </c>
      <c r="C152" s="21">
        <v>0.65857399999999999</v>
      </c>
      <c r="D152" s="21">
        <v>9.8615019999999998</v>
      </c>
      <c r="E152" s="21" t="s">
        <v>170</v>
      </c>
      <c r="F152" s="21">
        <v>2.0385759999999999</v>
      </c>
      <c r="G152" s="21">
        <v>0.33343</v>
      </c>
      <c r="H152" s="21">
        <v>7.9003000000000004E-2</v>
      </c>
      <c r="I152" s="21">
        <v>8.3235000000000003E-2</v>
      </c>
      <c r="J152" s="21" t="s">
        <v>170</v>
      </c>
      <c r="K152" s="21">
        <v>0.27285900000000002</v>
      </c>
    </row>
    <row r="153" spans="2:11">
      <c r="B153" s="21" t="s">
        <v>100</v>
      </c>
      <c r="C153" s="21">
        <v>2.313555</v>
      </c>
      <c r="D153" s="21">
        <v>7.8566859999999998</v>
      </c>
      <c r="E153" s="21">
        <v>0.53975799999999996</v>
      </c>
      <c r="F153" s="21">
        <v>1.6892940000000001</v>
      </c>
      <c r="G153" s="21">
        <v>0.14899599999999999</v>
      </c>
      <c r="H153" s="21">
        <v>0.17765500000000001</v>
      </c>
      <c r="I153" s="21">
        <v>0.83761799999999997</v>
      </c>
      <c r="J153" s="21">
        <v>3.1970000000000002E-3</v>
      </c>
      <c r="K153" s="21">
        <v>0.16856399999999999</v>
      </c>
    </row>
    <row r="154" spans="2:11">
      <c r="B154" s="21" t="s">
        <v>101</v>
      </c>
      <c r="C154" s="21">
        <v>4.2608470000000001</v>
      </c>
      <c r="D154" s="21">
        <v>7.1726179999999999</v>
      </c>
      <c r="E154" s="21">
        <v>9.8879999999999992E-3</v>
      </c>
      <c r="F154" s="21">
        <v>3.809342</v>
      </c>
      <c r="G154" s="21">
        <v>1.4050849999999999</v>
      </c>
      <c r="H154" s="21">
        <v>0.55314200000000002</v>
      </c>
      <c r="I154" s="21">
        <v>1.304189</v>
      </c>
      <c r="J154" s="21">
        <v>1.0877E-2</v>
      </c>
      <c r="K154" s="21">
        <v>0.417072</v>
      </c>
    </row>
    <row r="155" spans="2:11">
      <c r="B155" s="21" t="s">
        <v>127</v>
      </c>
      <c r="C155" s="21">
        <v>3.3616299999999999</v>
      </c>
      <c r="D155" s="21">
        <v>9.9690469999999998</v>
      </c>
      <c r="E155" s="21">
        <v>1.873963</v>
      </c>
      <c r="F155" s="21">
        <v>1.7799940000000001</v>
      </c>
      <c r="G155" s="21">
        <v>1.4805729999999999</v>
      </c>
      <c r="H155" s="21">
        <v>0.26563100000000001</v>
      </c>
      <c r="I155" s="21">
        <v>0.93066199999999999</v>
      </c>
      <c r="J155" s="21">
        <v>3.7659999999999998E-3</v>
      </c>
      <c r="K155" s="21">
        <v>0.69523699999999999</v>
      </c>
    </row>
    <row r="156" spans="2:11">
      <c r="B156" s="21" t="s">
        <v>102</v>
      </c>
      <c r="C156" s="21">
        <v>1.858036</v>
      </c>
      <c r="D156" s="21">
        <v>6.92258</v>
      </c>
      <c r="E156" s="21">
        <v>5.7759999999999999E-2</v>
      </c>
      <c r="F156" s="21">
        <v>2.4161969999999999</v>
      </c>
      <c r="G156" s="21">
        <v>0.75615500000000002</v>
      </c>
      <c r="H156" s="21">
        <v>2.7213999999999999E-2</v>
      </c>
      <c r="I156" s="21">
        <v>0.43597599999999997</v>
      </c>
      <c r="J156" s="21">
        <v>1.9994000000000001E-2</v>
      </c>
      <c r="K156" s="21">
        <v>0.20771400000000001</v>
      </c>
    </row>
    <row r="157" spans="2:11">
      <c r="B157" s="21" t="s">
        <v>103</v>
      </c>
      <c r="C157" s="21">
        <v>1.041814</v>
      </c>
      <c r="D157" s="21">
        <v>3.0744980000000002</v>
      </c>
      <c r="E157" s="21">
        <v>0.38103999999999999</v>
      </c>
      <c r="F157" s="21">
        <v>0.81231500000000001</v>
      </c>
      <c r="G157" s="21">
        <v>0.79685399999999995</v>
      </c>
      <c r="H157" s="21">
        <v>0.927504</v>
      </c>
      <c r="I157" s="21">
        <v>0.26641999999999999</v>
      </c>
      <c r="J157" s="21">
        <v>3.7460000000000002E-3</v>
      </c>
      <c r="K157" s="21">
        <v>0.16709099999999999</v>
      </c>
    </row>
    <row r="158" spans="2:11">
      <c r="B158" s="21" t="s">
        <v>104</v>
      </c>
      <c r="C158" s="21">
        <v>1.4959800000000001</v>
      </c>
      <c r="D158" s="21">
        <v>12.462467999999999</v>
      </c>
      <c r="E158" s="21">
        <v>2.1614520000000002</v>
      </c>
      <c r="F158" s="21">
        <v>1.1644540000000001</v>
      </c>
      <c r="G158" s="21">
        <v>0.60448999999999997</v>
      </c>
      <c r="H158" s="21">
        <v>0.218275</v>
      </c>
      <c r="I158" s="21">
        <v>0.838252</v>
      </c>
      <c r="J158" s="21">
        <v>2.9039999999999999E-3</v>
      </c>
      <c r="K158" s="21">
        <v>2.6619E-2</v>
      </c>
    </row>
    <row r="159" spans="2:11">
      <c r="B159" s="21" t="s">
        <v>124</v>
      </c>
      <c r="C159" s="21">
        <v>2.7819850000000002</v>
      </c>
      <c r="D159" s="21">
        <v>10.209918999999999</v>
      </c>
      <c r="E159" s="21">
        <v>2.2902200000000001</v>
      </c>
      <c r="F159" s="21">
        <v>1.001428</v>
      </c>
      <c r="G159" s="21">
        <v>1.609059</v>
      </c>
      <c r="H159" s="21">
        <v>3.1268999999999998E-2</v>
      </c>
      <c r="I159" s="21">
        <v>0.718001</v>
      </c>
      <c r="J159" s="21">
        <v>8.2439999999999996E-3</v>
      </c>
      <c r="K159" s="21">
        <v>0.13161200000000001</v>
      </c>
    </row>
    <row r="160" spans="2:11">
      <c r="B160" s="21" t="s">
        <v>125</v>
      </c>
      <c r="C160" s="21">
        <v>3.1424439999999998</v>
      </c>
      <c r="D160" s="21">
        <v>13.02717</v>
      </c>
      <c r="E160" s="21">
        <v>1.406582</v>
      </c>
      <c r="F160" s="21">
        <v>2.158204</v>
      </c>
      <c r="G160" s="21">
        <v>1.7061930000000001</v>
      </c>
      <c r="H160" s="21">
        <v>0.83589400000000003</v>
      </c>
      <c r="I160" s="21">
        <v>1.345993</v>
      </c>
      <c r="J160" s="21">
        <v>0</v>
      </c>
      <c r="K160" s="21">
        <v>0.164488</v>
      </c>
    </row>
    <row r="161" spans="2:11">
      <c r="B161" s="21" t="s">
        <v>122</v>
      </c>
      <c r="C161" s="21">
        <v>1.416671</v>
      </c>
      <c r="D161" s="21">
        <v>7.8467060000000002</v>
      </c>
      <c r="E161" s="21">
        <v>1.0902970000000001</v>
      </c>
      <c r="F161" s="21">
        <v>1.9196070000000001</v>
      </c>
      <c r="G161" s="21">
        <v>0.27758300000000002</v>
      </c>
      <c r="H161" s="21">
        <v>9.5060000000000006E-2</v>
      </c>
      <c r="I161" s="21">
        <v>9.6604999999999996E-2</v>
      </c>
      <c r="J161" s="21">
        <v>8.83E-4</v>
      </c>
      <c r="K161" s="21">
        <v>0.134685</v>
      </c>
    </row>
    <row r="162" spans="2:11">
      <c r="B162" s="21" t="s">
        <v>105</v>
      </c>
      <c r="C162" s="21">
        <v>1.777928</v>
      </c>
      <c r="D162" s="21">
        <v>13.685325000000001</v>
      </c>
      <c r="E162" s="21">
        <v>2.4617270000000002</v>
      </c>
      <c r="F162" s="21">
        <v>1.376228</v>
      </c>
      <c r="G162" s="21">
        <v>0.99877800000000005</v>
      </c>
      <c r="H162" s="21">
        <v>3.9969999999999999E-2</v>
      </c>
      <c r="I162" s="21">
        <v>1.5108820000000001</v>
      </c>
      <c r="J162" s="21">
        <v>5.8570000000000002E-3</v>
      </c>
      <c r="K162" s="21">
        <v>8.4512000000000004E-2</v>
      </c>
    </row>
    <row r="163" spans="2:11">
      <c r="B163" s="21" t="s">
        <v>106</v>
      </c>
      <c r="C163" s="21">
        <v>0.446052</v>
      </c>
      <c r="D163" s="21">
        <v>6.8225509999999998</v>
      </c>
      <c r="E163" s="21">
        <v>1.493322</v>
      </c>
      <c r="F163" s="21">
        <v>1.817331</v>
      </c>
      <c r="G163" s="21">
        <v>0.498614</v>
      </c>
      <c r="H163" s="21">
        <v>4.3921000000000002E-2</v>
      </c>
      <c r="I163" s="21">
        <v>0.62677799999999995</v>
      </c>
      <c r="J163" s="21">
        <v>0</v>
      </c>
      <c r="K163" s="21">
        <v>7.4882000000000004E-2</v>
      </c>
    </row>
    <row r="164" spans="2:11">
      <c r="B164" s="21" t="s">
        <v>107</v>
      </c>
      <c r="C164" s="21">
        <v>2.5700210000000001</v>
      </c>
      <c r="D164" s="21">
        <v>7.269056</v>
      </c>
      <c r="E164" s="21">
        <v>0.19576499999999999</v>
      </c>
      <c r="F164" s="21">
        <v>1.3235650000000001</v>
      </c>
      <c r="G164" s="21">
        <v>0.40944900000000001</v>
      </c>
      <c r="H164" s="21">
        <v>6.7610000000000003E-2</v>
      </c>
      <c r="I164" s="21">
        <v>1.093038</v>
      </c>
      <c r="J164" s="21">
        <v>0</v>
      </c>
      <c r="K164" s="21">
        <v>0.28639500000000001</v>
      </c>
    </row>
    <row r="165" spans="2:11">
      <c r="B165" s="21" t="s">
        <v>108</v>
      </c>
      <c r="C165" s="21">
        <v>3.7937249999999998</v>
      </c>
      <c r="D165" s="21">
        <v>6.1946760000000003</v>
      </c>
      <c r="E165" s="21">
        <v>0.27334399999999998</v>
      </c>
      <c r="F165" s="21">
        <v>1.7712190000000001</v>
      </c>
      <c r="G165" s="21">
        <v>0.67143699999999995</v>
      </c>
      <c r="H165" s="21">
        <v>0.14504600000000001</v>
      </c>
      <c r="I165" s="21">
        <v>0.45513999999999999</v>
      </c>
      <c r="J165" s="21">
        <v>0</v>
      </c>
      <c r="K165" s="21">
        <v>0.23887</v>
      </c>
    </row>
    <row r="166" spans="2:11">
      <c r="B166" s="21" t="s">
        <v>109</v>
      </c>
      <c r="C166" s="21">
        <v>3.4158870000000001</v>
      </c>
      <c r="D166" s="21">
        <v>9.6623990000000006</v>
      </c>
      <c r="E166" s="21">
        <v>1.5790000000000001E-3</v>
      </c>
      <c r="F166" s="21">
        <v>3.4671439999999998</v>
      </c>
      <c r="G166" s="21">
        <v>0.92718100000000003</v>
      </c>
      <c r="H166" s="21">
        <v>0.28389700000000001</v>
      </c>
      <c r="I166" s="21">
        <v>1.1604129999999999</v>
      </c>
      <c r="J166" s="21">
        <v>0</v>
      </c>
      <c r="K166" s="21">
        <v>0.21209600000000001</v>
      </c>
    </row>
    <row r="167" spans="2:11">
      <c r="B167" s="21" t="s">
        <v>110</v>
      </c>
      <c r="C167" s="21">
        <v>1.9325909999999999</v>
      </c>
      <c r="D167" s="21">
        <v>6.4157549999999999</v>
      </c>
      <c r="E167" s="21">
        <v>0.70782199999999995</v>
      </c>
      <c r="F167" s="21">
        <v>2.5963669999999999</v>
      </c>
      <c r="G167" s="21">
        <v>0.24074100000000001</v>
      </c>
      <c r="H167" s="21">
        <v>8.6937E-2</v>
      </c>
      <c r="I167" s="21">
        <v>0.90814799999999996</v>
      </c>
      <c r="J167" s="21">
        <v>2.9342E-2</v>
      </c>
      <c r="K167" s="21">
        <v>0.16650200000000001</v>
      </c>
    </row>
    <row r="168" spans="2:11">
      <c r="B168" s="21" t="s">
        <v>111</v>
      </c>
      <c r="C168" s="21">
        <v>0.84469700000000003</v>
      </c>
      <c r="D168" s="21">
        <v>6.19869</v>
      </c>
      <c r="E168" s="21">
        <v>1.042524</v>
      </c>
      <c r="F168" s="21">
        <v>0.991066</v>
      </c>
      <c r="G168" s="21">
        <v>0.14125599999999999</v>
      </c>
      <c r="H168" s="21">
        <v>0.14958099999999999</v>
      </c>
      <c r="I168" s="21">
        <v>0.382967</v>
      </c>
      <c r="J168" s="21">
        <v>0</v>
      </c>
      <c r="K168" s="21">
        <v>0.33230799999999999</v>
      </c>
    </row>
    <row r="169" spans="2:11">
      <c r="B169" s="21" t="s">
        <v>112</v>
      </c>
      <c r="C169" s="21">
        <v>4.0597820000000002</v>
      </c>
      <c r="D169" s="21">
        <v>6.0608269999999997</v>
      </c>
      <c r="E169" s="21">
        <v>4.4442000000000002E-2</v>
      </c>
      <c r="F169" s="21">
        <v>1.8692839999999999</v>
      </c>
      <c r="G169" s="21">
        <v>0.57263600000000003</v>
      </c>
      <c r="H169" s="21">
        <v>0.414794</v>
      </c>
      <c r="I169" s="21">
        <v>2.5040969999999998</v>
      </c>
      <c r="J169" s="21">
        <v>9.0760000000000007E-3</v>
      </c>
      <c r="K169" s="21">
        <v>2.2950000000000002E-3</v>
      </c>
    </row>
    <row r="170" spans="2:11">
      <c r="B170" s="21" t="s">
        <v>113</v>
      </c>
      <c r="C170" s="21">
        <v>1.6686639999999999</v>
      </c>
      <c r="D170" s="21">
        <v>13.059839999999999</v>
      </c>
      <c r="E170" s="21">
        <v>1.2972410000000001</v>
      </c>
      <c r="F170" s="21">
        <v>2.0670069999999998</v>
      </c>
      <c r="G170" s="21">
        <v>1.18187</v>
      </c>
      <c r="H170" s="21">
        <v>8.0356999999999998E-2</v>
      </c>
      <c r="I170" s="21">
        <v>1.0662480000000001</v>
      </c>
      <c r="J170" s="21">
        <v>1.4239E-2</v>
      </c>
      <c r="K170" s="21">
        <v>0.17599699999999999</v>
      </c>
    </row>
    <row r="171" spans="2:11">
      <c r="B171" s="21" t="s">
        <v>114</v>
      </c>
      <c r="C171" s="21">
        <v>1.8606549999999999</v>
      </c>
      <c r="D171" s="21">
        <v>9.2803319999999996</v>
      </c>
      <c r="E171" s="21">
        <v>1.5249740000000001</v>
      </c>
      <c r="F171" s="21">
        <v>2.6534779999999998</v>
      </c>
      <c r="G171" s="21">
        <v>0.22870799999999999</v>
      </c>
      <c r="H171" s="21">
        <v>2.6772000000000001E-2</v>
      </c>
      <c r="I171" s="21">
        <v>1.14083</v>
      </c>
      <c r="J171" s="21">
        <v>0</v>
      </c>
      <c r="K171" s="21">
        <v>0.14731900000000001</v>
      </c>
    </row>
    <row r="172" spans="2:11">
      <c r="B172" s="21" t="s">
        <v>128</v>
      </c>
      <c r="C172" s="21">
        <v>1.324098</v>
      </c>
      <c r="D172" s="21">
        <v>10.795131</v>
      </c>
      <c r="E172" s="21">
        <v>1.6283049999999999</v>
      </c>
      <c r="F172" s="21">
        <v>2.115227</v>
      </c>
      <c r="G172" s="21">
        <v>0.81895399999999996</v>
      </c>
      <c r="H172" s="21">
        <v>0.154173</v>
      </c>
      <c r="I172" s="21">
        <v>0.33218799999999998</v>
      </c>
      <c r="J172" s="21">
        <v>1.387E-3</v>
      </c>
      <c r="K172" s="21">
        <v>0.32242700000000002</v>
      </c>
    </row>
    <row r="173" spans="2:11">
      <c r="B173" s="21" t="s">
        <v>115</v>
      </c>
      <c r="C173" s="21">
        <v>1.1837409999999999</v>
      </c>
      <c r="D173" s="21">
        <v>9.4611649999999994</v>
      </c>
      <c r="E173" s="21">
        <v>0.105242</v>
      </c>
      <c r="F173" s="21">
        <v>1.4921450000000001</v>
      </c>
      <c r="G173" s="21">
        <v>4.7048E-2</v>
      </c>
      <c r="H173" s="21">
        <v>8.3280000000000003E-3</v>
      </c>
      <c r="I173" s="21">
        <v>0.60639600000000005</v>
      </c>
      <c r="J173" s="21">
        <v>0</v>
      </c>
      <c r="K173" s="21">
        <v>0.39976600000000001</v>
      </c>
    </row>
    <row r="174" spans="2:11">
      <c r="B174" s="21" t="s">
        <v>116</v>
      </c>
      <c r="C174" s="21">
        <v>2.648196</v>
      </c>
      <c r="D174" s="21">
        <v>10.292104999999999</v>
      </c>
      <c r="E174" s="21">
        <v>1.2171909999999999</v>
      </c>
      <c r="F174" s="21">
        <v>1.96465</v>
      </c>
      <c r="G174" s="21">
        <v>0.35825200000000001</v>
      </c>
      <c r="H174" s="21">
        <v>1.5563E-2</v>
      </c>
      <c r="I174" s="21">
        <v>0.95653299999999997</v>
      </c>
      <c r="J174" s="21">
        <v>2.0200000000000001E-3</v>
      </c>
      <c r="K174" s="21">
        <v>0.13409299999999999</v>
      </c>
    </row>
    <row r="175" spans="2:11">
      <c r="B175" s="21" t="s">
        <v>123</v>
      </c>
      <c r="C175" s="21">
        <v>3.9054319999999998</v>
      </c>
      <c r="D175" s="21">
        <v>7.8195290000000002</v>
      </c>
      <c r="E175" s="21">
        <v>0.71986499999999998</v>
      </c>
      <c r="F175" s="21">
        <v>1.669465</v>
      </c>
      <c r="G175" s="21">
        <v>0.34545199999999998</v>
      </c>
      <c r="H175" s="21">
        <v>2.7178999999999998E-2</v>
      </c>
      <c r="I175" s="21">
        <v>0.216139</v>
      </c>
      <c r="J175" s="21">
        <v>2.699E-3</v>
      </c>
      <c r="K175" s="21">
        <v>0.88234400000000002</v>
      </c>
    </row>
    <row r="176" spans="2:11">
      <c r="B176" s="21" t="s">
        <v>117</v>
      </c>
      <c r="C176" s="21">
        <v>3.1589010000000002</v>
      </c>
      <c r="D176" s="21">
        <v>13.491078999999999</v>
      </c>
      <c r="E176" s="21">
        <v>0.61713600000000002</v>
      </c>
      <c r="F176" s="21">
        <v>2.937001</v>
      </c>
      <c r="G176" s="21">
        <v>1.5559160000000001</v>
      </c>
      <c r="H176" s="21">
        <v>0.58463600000000004</v>
      </c>
      <c r="I176" s="21">
        <v>0.92832000000000003</v>
      </c>
      <c r="J176" s="21">
        <v>2.1666999999999999E-2</v>
      </c>
      <c r="K176" s="21">
        <v>0.29287800000000003</v>
      </c>
    </row>
    <row r="177" spans="2:11">
      <c r="B177" s="21" t="s">
        <v>118</v>
      </c>
      <c r="C177" s="21">
        <v>3.2623220000000002</v>
      </c>
      <c r="D177" s="21">
        <v>9.8474869999999992</v>
      </c>
      <c r="E177" s="21">
        <v>0.15089900000000001</v>
      </c>
      <c r="F177" s="21">
        <v>2.1988089999999998</v>
      </c>
      <c r="G177" s="21">
        <v>0.97139600000000004</v>
      </c>
      <c r="H177" s="21">
        <v>0.267762</v>
      </c>
      <c r="I177" s="21">
        <v>0.76261699999999999</v>
      </c>
      <c r="J177" s="21">
        <v>1.9380000000000001E-3</v>
      </c>
      <c r="K177" s="21">
        <v>8.1539999999999998E-3</v>
      </c>
    </row>
    <row r="178" spans="2:11"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spans="2:11">
      <c r="B179" s="21" t="s">
        <v>119</v>
      </c>
      <c r="C179" s="21">
        <v>3.2798750000000001</v>
      </c>
      <c r="D179" s="21">
        <v>3.1094240000000002</v>
      </c>
      <c r="E179" s="21">
        <v>2.2016999999999998E-2</v>
      </c>
      <c r="F179" s="21">
        <v>2.3866130000000001</v>
      </c>
      <c r="G179" s="21">
        <v>0.97674099999999997</v>
      </c>
      <c r="H179" s="21">
        <v>0.31439600000000001</v>
      </c>
      <c r="I179" s="21">
        <v>0.614425</v>
      </c>
      <c r="J179" s="21">
        <v>0</v>
      </c>
      <c r="K179" s="21">
        <v>0.38924700000000001</v>
      </c>
    </row>
    <row r="180" spans="2:11">
      <c r="B180" s="21" t="s">
        <v>120</v>
      </c>
      <c r="C180" s="21">
        <v>5.1420300000000001</v>
      </c>
      <c r="D180" s="21">
        <v>5.4082210000000002</v>
      </c>
      <c r="E180" s="21">
        <v>0.120062</v>
      </c>
      <c r="F180" s="21">
        <v>2.3336079999999999</v>
      </c>
      <c r="G180" s="21">
        <v>0.25339400000000001</v>
      </c>
      <c r="H180" s="21">
        <v>0.10551199999999999</v>
      </c>
      <c r="I180" s="21">
        <v>0.62422</v>
      </c>
      <c r="J180" s="21">
        <v>3.6094000000000001E-2</v>
      </c>
      <c r="K180" s="21">
        <v>0.286771</v>
      </c>
    </row>
    <row r="181" spans="2:11">
      <c r="B181" s="21" t="s">
        <v>121</v>
      </c>
      <c r="C181" s="21">
        <v>2.8979819999999998</v>
      </c>
      <c r="D181" s="21">
        <v>6.437265</v>
      </c>
      <c r="E181" s="21">
        <v>0.286528</v>
      </c>
      <c r="F181" s="21">
        <v>0.64581100000000002</v>
      </c>
      <c r="G181" s="21">
        <v>1.0642879999999999</v>
      </c>
      <c r="H181" s="21">
        <v>3.7941000000000003E-2</v>
      </c>
      <c r="I181" s="21">
        <v>1.5321709999999999</v>
      </c>
      <c r="J181" s="21">
        <v>6.8499999999999995E-4</v>
      </c>
      <c r="K181" s="21">
        <v>8.2400000000000008E-3</v>
      </c>
    </row>
  </sheetData>
  <mergeCells count="3">
    <mergeCell ref="A4:A29"/>
    <mergeCell ref="A32:A64"/>
    <mergeCell ref="A65:A97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theme="3" tint="0.39997558519241921"/>
  </sheetPr>
  <dimension ref="A1:AA75"/>
  <sheetViews>
    <sheetView workbookViewId="0">
      <selection activeCell="B7" sqref="B7"/>
    </sheetView>
  </sheetViews>
  <sheetFormatPr baseColWidth="10" defaultColWidth="9.140625" defaultRowHeight="12.75"/>
  <cols>
    <col min="1" max="1" width="26.85546875" style="1" customWidth="1"/>
    <col min="2" max="2" width="13.28515625" style="1" customWidth="1"/>
    <col min="3" max="11" width="10.28515625" style="1" bestFit="1" customWidth="1"/>
    <col min="12" max="16384" width="9.140625" style="1"/>
  </cols>
  <sheetData>
    <row r="1" spans="1:9">
      <c r="A1" s="5"/>
      <c r="B1" s="126">
        <v>2022</v>
      </c>
      <c r="C1" s="7"/>
      <c r="D1" s="7"/>
      <c r="G1" s="5"/>
      <c r="H1" s="5"/>
      <c r="I1" s="5"/>
    </row>
    <row r="2" spans="1:9">
      <c r="A2" s="7" t="s">
        <v>160</v>
      </c>
      <c r="B2" s="8">
        <v>49.629404999999998</v>
      </c>
      <c r="C2" s="9"/>
      <c r="D2" s="7"/>
      <c r="F2" s="128"/>
      <c r="G2" s="5"/>
      <c r="H2" s="5"/>
      <c r="I2" s="5"/>
    </row>
    <row r="3" spans="1:9">
      <c r="A3" s="7" t="s">
        <v>161</v>
      </c>
      <c r="B3" s="8">
        <v>50.520899999999997</v>
      </c>
      <c r="C3" s="9"/>
      <c r="D3" s="7"/>
      <c r="G3" s="5"/>
      <c r="H3" s="5"/>
      <c r="I3" s="5"/>
    </row>
    <row r="4" spans="1:9">
      <c r="A4" s="7" t="s">
        <v>162</v>
      </c>
      <c r="B4" s="8">
        <v>50.492632999999998</v>
      </c>
      <c r="C4" s="9"/>
      <c r="D4" s="10"/>
      <c r="G4" s="5"/>
      <c r="H4" s="5"/>
      <c r="I4" s="5"/>
    </row>
    <row r="5" spans="1:9">
      <c r="A5" s="5"/>
      <c r="B5" s="10"/>
      <c r="C5" s="10"/>
      <c r="G5" s="5"/>
      <c r="H5" s="5"/>
      <c r="I5" s="5"/>
    </row>
    <row r="6" spans="1:9">
      <c r="A6" s="1" t="s">
        <v>166</v>
      </c>
      <c r="B6" s="4">
        <v>58.312506999999997</v>
      </c>
      <c r="C6" s="4"/>
      <c r="G6" s="5"/>
      <c r="H6" s="5"/>
      <c r="I6" s="5"/>
    </row>
    <row r="7" spans="1:9">
      <c r="A7" s="1" t="s">
        <v>105</v>
      </c>
      <c r="B7" s="4">
        <v>56.077150000000003</v>
      </c>
      <c r="C7" s="4"/>
      <c r="G7" s="5"/>
      <c r="H7" s="5"/>
      <c r="I7" s="5"/>
    </row>
    <row r="8" spans="1:9">
      <c r="A8" s="1" t="s">
        <v>117</v>
      </c>
      <c r="B8" s="4">
        <v>53.470084999999997</v>
      </c>
      <c r="C8" s="4"/>
      <c r="G8" s="5"/>
      <c r="H8" s="5"/>
      <c r="I8" s="5"/>
    </row>
    <row r="9" spans="1:9">
      <c r="A9" s="1" t="s">
        <v>113</v>
      </c>
      <c r="B9" s="4">
        <v>53.163634000000002</v>
      </c>
      <c r="C9" s="4"/>
      <c r="G9" s="5"/>
      <c r="H9" s="5"/>
      <c r="I9" s="5"/>
    </row>
    <row r="10" spans="1:9">
      <c r="A10" s="1" t="s">
        <v>164</v>
      </c>
      <c r="B10" s="4">
        <v>53.156002000000001</v>
      </c>
      <c r="C10" s="4"/>
      <c r="G10" s="5"/>
      <c r="H10" s="5"/>
      <c r="I10" s="5"/>
    </row>
    <row r="11" spans="1:9">
      <c r="A11" s="1" t="s">
        <v>104</v>
      </c>
      <c r="B11" s="4">
        <v>52.875709999999998</v>
      </c>
      <c r="C11" s="4"/>
      <c r="G11" s="5"/>
      <c r="H11" s="5"/>
      <c r="I11" s="5"/>
    </row>
    <row r="12" spans="1:9">
      <c r="A12" s="1" t="s">
        <v>163</v>
      </c>
      <c r="B12" s="4">
        <v>49.477353999999998</v>
      </c>
      <c r="C12" s="4"/>
      <c r="G12" s="5"/>
      <c r="H12" s="5"/>
      <c r="I12" s="5"/>
    </row>
    <row r="13" spans="1:9">
      <c r="A13" s="1" t="s">
        <v>110</v>
      </c>
      <c r="B13" s="4">
        <v>48.839478</v>
      </c>
      <c r="C13" s="4"/>
      <c r="G13" s="5"/>
      <c r="H13" s="5"/>
      <c r="I13" s="5"/>
    </row>
    <row r="14" spans="1:9">
      <c r="A14" s="1" t="s">
        <v>118</v>
      </c>
      <c r="B14" s="4">
        <v>47.470536000000003</v>
      </c>
      <c r="C14" s="4"/>
      <c r="G14" s="5"/>
      <c r="H14" s="5"/>
      <c r="I14" s="5"/>
    </row>
    <row r="15" spans="1:9">
      <c r="A15" s="1" t="s">
        <v>165</v>
      </c>
      <c r="B15" s="4">
        <v>47.373877999999998</v>
      </c>
      <c r="C15" s="4"/>
      <c r="G15" s="5"/>
      <c r="H15" s="5"/>
      <c r="I15" s="5"/>
    </row>
    <row r="16" spans="1:9">
      <c r="A16" s="1" t="s">
        <v>116</v>
      </c>
      <c r="B16" s="4">
        <v>47.159685000000003</v>
      </c>
      <c r="C16" s="4"/>
      <c r="G16" s="5"/>
      <c r="H16" s="5"/>
      <c r="I16" s="5"/>
    </row>
    <row r="17" spans="1:9">
      <c r="A17" s="1" t="s">
        <v>101</v>
      </c>
      <c r="B17" s="4">
        <v>44.975817999999997</v>
      </c>
      <c r="C17" s="4"/>
      <c r="G17" s="5"/>
      <c r="H17" s="5"/>
      <c r="I17" s="5"/>
    </row>
    <row r="18" spans="1:9">
      <c r="A18" s="1" t="s">
        <v>122</v>
      </c>
      <c r="B18" s="4">
        <v>44.911614</v>
      </c>
      <c r="C18" s="4"/>
      <c r="G18" s="5"/>
      <c r="H18" s="5"/>
      <c r="I18" s="5"/>
    </row>
    <row r="19" spans="1:9">
      <c r="A19" s="1" t="s">
        <v>100</v>
      </c>
      <c r="B19" s="4">
        <v>44.590246999999998</v>
      </c>
      <c r="C19" s="4"/>
      <c r="G19" s="5"/>
      <c r="H19" s="5"/>
      <c r="I19" s="5"/>
    </row>
    <row r="20" spans="1:9">
      <c r="A20" s="1" t="s">
        <v>167</v>
      </c>
      <c r="B20" s="4">
        <v>44.100517000000004</v>
      </c>
      <c r="C20" s="4"/>
      <c r="G20" s="5"/>
      <c r="H20" s="5"/>
      <c r="I20" s="5"/>
    </row>
    <row r="21" spans="1:9">
      <c r="A21" s="1" t="s">
        <v>114</v>
      </c>
      <c r="B21" s="4">
        <v>43.897741000000003</v>
      </c>
      <c r="C21" s="4"/>
      <c r="G21" s="5"/>
      <c r="H21" s="5"/>
      <c r="I21" s="5"/>
    </row>
    <row r="22" spans="1:9">
      <c r="A22" s="1" t="s">
        <v>109</v>
      </c>
      <c r="B22" s="4">
        <v>43.885902000000002</v>
      </c>
      <c r="C22" s="4"/>
      <c r="G22" s="5"/>
      <c r="H22" s="5"/>
      <c r="I22" s="5"/>
    </row>
    <row r="23" spans="1:9">
      <c r="A23" s="1" t="s">
        <v>112</v>
      </c>
      <c r="B23" s="4">
        <v>43.495012000000003</v>
      </c>
      <c r="C23" s="4"/>
      <c r="G23" s="5"/>
      <c r="H23" s="5"/>
      <c r="I23" s="5"/>
    </row>
    <row r="24" spans="1:9">
      <c r="A24" s="1" t="s">
        <v>123</v>
      </c>
      <c r="B24" s="4">
        <v>42.258713999999998</v>
      </c>
      <c r="C24" s="4"/>
      <c r="G24" s="5"/>
      <c r="H24" s="5"/>
      <c r="I24" s="5"/>
    </row>
    <row r="25" spans="1:9">
      <c r="A25" s="1" t="s">
        <v>99</v>
      </c>
      <c r="B25" s="4">
        <v>41.354889999999997</v>
      </c>
      <c r="C25" s="4"/>
      <c r="G25" s="5"/>
      <c r="H25" s="5"/>
      <c r="I25" s="5"/>
    </row>
    <row r="26" spans="1:9">
      <c r="A26" s="1" t="s">
        <v>107</v>
      </c>
      <c r="B26" s="4">
        <v>40.425455999999997</v>
      </c>
      <c r="C26" s="4"/>
      <c r="G26" s="5"/>
      <c r="H26" s="5"/>
      <c r="I26" s="5"/>
    </row>
    <row r="27" spans="1:9">
      <c r="A27" s="1" t="s">
        <v>115</v>
      </c>
      <c r="B27" s="4">
        <v>40.225057999999997</v>
      </c>
      <c r="C27" s="4"/>
      <c r="G27" s="5"/>
      <c r="H27" s="5"/>
      <c r="I27" s="5"/>
    </row>
    <row r="28" spans="1:9">
      <c r="A28" s="1" t="s">
        <v>102</v>
      </c>
      <c r="B28" s="4">
        <v>39.776026000000002</v>
      </c>
      <c r="C28" s="4"/>
      <c r="G28" s="5"/>
      <c r="H28" s="5"/>
      <c r="I28" s="5"/>
    </row>
    <row r="29" spans="1:9">
      <c r="A29" s="1" t="s">
        <v>111</v>
      </c>
      <c r="B29" s="4">
        <v>39.347399000000003</v>
      </c>
      <c r="C29" s="4"/>
      <c r="G29" s="11"/>
      <c r="H29" s="5"/>
      <c r="I29" s="5"/>
    </row>
    <row r="30" spans="1:9">
      <c r="A30" s="1" t="s">
        <v>106</v>
      </c>
      <c r="B30" s="4">
        <v>38.809446999999999</v>
      </c>
      <c r="C30" s="4"/>
      <c r="G30" s="5"/>
      <c r="H30" s="5"/>
      <c r="I30" s="5"/>
    </row>
    <row r="31" spans="1:9">
      <c r="A31" s="1" t="s">
        <v>108</v>
      </c>
      <c r="B31" s="4">
        <v>36.365968000000002</v>
      </c>
      <c r="C31" s="4"/>
      <c r="G31" s="5"/>
      <c r="H31" s="5"/>
      <c r="I31" s="5"/>
    </row>
    <row r="32" spans="1:9">
      <c r="A32" s="1" t="s">
        <v>103</v>
      </c>
      <c r="B32" s="4">
        <v>21.248234</v>
      </c>
      <c r="C32" s="4"/>
      <c r="F32" s="5"/>
      <c r="G32" s="5" t="s">
        <v>97</v>
      </c>
      <c r="H32" s="5"/>
      <c r="I32" s="5"/>
    </row>
    <row r="33" spans="1:23">
      <c r="B33" s="4"/>
      <c r="C33" s="4"/>
      <c r="F33" s="5"/>
      <c r="G33" s="5"/>
      <c r="H33" s="5"/>
      <c r="I33" s="5"/>
    </row>
    <row r="34" spans="1:23">
      <c r="A34" s="1" t="s">
        <v>119</v>
      </c>
      <c r="B34" s="4">
        <v>47.540858</v>
      </c>
      <c r="C34" s="4"/>
      <c r="D34" s="5"/>
      <c r="G34" s="5"/>
      <c r="H34" s="5"/>
      <c r="I34" s="5"/>
    </row>
    <row r="35" spans="1:23">
      <c r="A35" s="1" t="s">
        <v>120</v>
      </c>
      <c r="B35" s="4">
        <v>38.354255999999999</v>
      </c>
      <c r="C35" s="4"/>
      <c r="D35" s="5"/>
      <c r="G35" s="5"/>
      <c r="H35" s="5"/>
      <c r="I35" s="5"/>
    </row>
    <row r="36" spans="1:23">
      <c r="A36" s="1" t="s">
        <v>121</v>
      </c>
      <c r="B36" s="4">
        <v>32.969569999999997</v>
      </c>
      <c r="C36" s="4"/>
      <c r="D36" s="5"/>
      <c r="G36" s="5"/>
      <c r="H36" s="5"/>
      <c r="I36" s="5"/>
    </row>
    <row r="37" spans="1:23">
      <c r="A37" s="5"/>
      <c r="C37" s="5"/>
      <c r="D37" s="5"/>
    </row>
    <row r="38" spans="1:23">
      <c r="A38" s="89" t="s">
        <v>171</v>
      </c>
      <c r="C38" s="5"/>
      <c r="D38" s="5"/>
    </row>
    <row r="40" spans="1:23" s="124" customFormat="1">
      <c r="B40" s="124">
        <v>2001</v>
      </c>
      <c r="C40" s="124">
        <v>2002</v>
      </c>
      <c r="D40" s="124">
        <v>2003</v>
      </c>
      <c r="E40" s="124">
        <v>2004</v>
      </c>
      <c r="F40" s="124">
        <v>2005</v>
      </c>
      <c r="G40" s="124">
        <v>2006</v>
      </c>
      <c r="H40" s="124">
        <v>2007</v>
      </c>
      <c r="I40" s="124">
        <v>2008</v>
      </c>
      <c r="J40" s="124">
        <v>2009</v>
      </c>
      <c r="K40" s="124">
        <v>2010</v>
      </c>
      <c r="L40" s="124">
        <v>2011</v>
      </c>
      <c r="M40" s="124">
        <v>2012</v>
      </c>
      <c r="N40" s="124">
        <v>2013</v>
      </c>
      <c r="O40" s="124">
        <v>2014</v>
      </c>
      <c r="P40" s="124">
        <v>2015</v>
      </c>
      <c r="Q40" s="124">
        <v>2016</v>
      </c>
      <c r="R40" s="124">
        <v>2017</v>
      </c>
      <c r="S40" s="124">
        <v>2018</v>
      </c>
      <c r="T40" s="124">
        <v>2019</v>
      </c>
      <c r="U40" s="124">
        <v>2020</v>
      </c>
      <c r="V40" s="124">
        <v>2021</v>
      </c>
      <c r="W40" s="124">
        <v>2022</v>
      </c>
    </row>
    <row r="41" spans="1:23" s="124" customFormat="1">
      <c r="A41" s="124" t="s">
        <v>160</v>
      </c>
      <c r="B41" s="136">
        <v>47.091804000000003</v>
      </c>
      <c r="C41" s="136">
        <v>47.427630000000001</v>
      </c>
      <c r="D41" s="136">
        <v>47.830309</v>
      </c>
      <c r="E41" s="136">
        <v>47.134245</v>
      </c>
      <c r="F41" s="136">
        <v>47.020896999999998</v>
      </c>
      <c r="G41" s="136">
        <v>46.385710000000003</v>
      </c>
      <c r="H41" s="136">
        <v>45.598021000000003</v>
      </c>
      <c r="I41" s="136">
        <v>46.715338000000003</v>
      </c>
      <c r="J41" s="136">
        <v>50.674354999999998</v>
      </c>
      <c r="K41" s="136">
        <v>50.529598</v>
      </c>
      <c r="L41" s="136">
        <v>49.151052999999997</v>
      </c>
      <c r="M41" s="136">
        <v>49.762203</v>
      </c>
      <c r="N41" s="136">
        <v>49.650525000000002</v>
      </c>
      <c r="O41" s="136">
        <v>49.015431</v>
      </c>
      <c r="P41" s="136">
        <v>48.119777999999997</v>
      </c>
      <c r="Q41" s="136">
        <v>47.366337999999999</v>
      </c>
      <c r="R41" s="136">
        <v>46.711962999999997</v>
      </c>
      <c r="S41" s="136">
        <v>46.528492999999997</v>
      </c>
      <c r="T41" s="136">
        <v>46.571143999999997</v>
      </c>
      <c r="U41" s="136">
        <v>52.842134999999999</v>
      </c>
      <c r="V41" s="136">
        <v>51.341720000000002</v>
      </c>
      <c r="W41" s="136">
        <v>49.629404999999998</v>
      </c>
    </row>
    <row r="42" spans="1:23" s="124" customFormat="1">
      <c r="A42" s="124" t="s">
        <v>161</v>
      </c>
      <c r="B42" s="136">
        <v>46.918005000000001</v>
      </c>
      <c r="C42" s="136">
        <v>47.205720999999997</v>
      </c>
      <c r="D42" s="136">
        <v>47.592967000000002</v>
      </c>
      <c r="E42" s="136">
        <v>47.036166000000001</v>
      </c>
      <c r="F42" s="136">
        <v>46.994270999999998</v>
      </c>
      <c r="G42" s="136">
        <v>46.362766000000001</v>
      </c>
      <c r="H42" s="136">
        <v>45.610942000000001</v>
      </c>
      <c r="I42" s="136">
        <v>46.850504999999998</v>
      </c>
      <c r="J42" s="136">
        <v>50.964970000000001</v>
      </c>
      <c r="K42" s="136">
        <v>50.889404999999996</v>
      </c>
      <c r="L42" s="136">
        <v>49.449292999999997</v>
      </c>
      <c r="M42" s="136">
        <v>50.105707000000002</v>
      </c>
      <c r="N42" s="136">
        <v>50.006607000000002</v>
      </c>
      <c r="O42" s="136">
        <v>49.339056999999997</v>
      </c>
      <c r="P42" s="136">
        <v>48.456412</v>
      </c>
      <c r="Q42" s="136">
        <v>47.752901999999999</v>
      </c>
      <c r="R42" s="136">
        <v>47.139786000000001</v>
      </c>
      <c r="S42" s="136">
        <v>46.885542999999998</v>
      </c>
      <c r="T42" s="136">
        <v>46.952970000000001</v>
      </c>
      <c r="U42" s="136">
        <v>53.457707999999997</v>
      </c>
      <c r="V42" s="136">
        <v>52.234405000000002</v>
      </c>
      <c r="W42" s="136">
        <v>50.520899999999997</v>
      </c>
    </row>
    <row r="43" spans="1:23" s="124" customFormat="1">
      <c r="A43" s="124" t="s">
        <v>162</v>
      </c>
      <c r="B43" s="136">
        <v>46.931035000000001</v>
      </c>
      <c r="C43" s="136">
        <v>47.211584999999999</v>
      </c>
      <c r="D43" s="136">
        <v>47.599387</v>
      </c>
      <c r="E43" s="136">
        <v>47.042313</v>
      </c>
      <c r="F43" s="136">
        <v>46.989987999999997</v>
      </c>
      <c r="G43" s="136">
        <v>46.352913999999998</v>
      </c>
      <c r="H43" s="136">
        <v>45.612492000000003</v>
      </c>
      <c r="I43" s="136">
        <v>46.845593000000001</v>
      </c>
      <c r="J43" s="136">
        <v>50.955438000000001</v>
      </c>
      <c r="K43" s="136">
        <v>50.875123000000002</v>
      </c>
      <c r="L43" s="136">
        <v>49.44444</v>
      </c>
      <c r="M43" s="136">
        <v>50.092353000000003</v>
      </c>
      <c r="N43" s="136">
        <v>49.997477000000003</v>
      </c>
      <c r="O43" s="136">
        <v>49.336739000000001</v>
      </c>
      <c r="P43" s="136">
        <v>48.452883</v>
      </c>
      <c r="Q43" s="136">
        <v>47.745168</v>
      </c>
      <c r="R43" s="136">
        <v>47.127243999999997</v>
      </c>
      <c r="S43" s="136">
        <v>46.878380999999997</v>
      </c>
      <c r="T43" s="136">
        <v>46.949331000000001</v>
      </c>
      <c r="U43" s="136">
        <v>53.460135999999999</v>
      </c>
      <c r="V43" s="136">
        <v>52.217162999999999</v>
      </c>
      <c r="W43" s="136">
        <v>50.492632999999998</v>
      </c>
    </row>
    <row r="44" spans="1:23" s="124" customFormat="1">
      <c r="A44" s="124" t="s">
        <v>164</v>
      </c>
      <c r="B44" s="136">
        <v>49.379367000000002</v>
      </c>
      <c r="C44" s="136">
        <v>49.903551999999998</v>
      </c>
      <c r="D44" s="136">
        <v>51.047367999999999</v>
      </c>
      <c r="E44" s="136">
        <v>49.318896000000002</v>
      </c>
      <c r="F44" s="136">
        <v>51.861967999999997</v>
      </c>
      <c r="G44" s="136">
        <v>48.789380000000001</v>
      </c>
      <c r="H44" s="136">
        <v>48.562927999999999</v>
      </c>
      <c r="I44" s="136">
        <v>50.775323999999998</v>
      </c>
      <c r="J44" s="136">
        <v>54.680743</v>
      </c>
      <c r="K44" s="136">
        <v>53.878269000000003</v>
      </c>
      <c r="L44" s="136">
        <v>55.304443999999997</v>
      </c>
      <c r="M44" s="136">
        <v>56.477573</v>
      </c>
      <c r="N44" s="136">
        <v>56.11627</v>
      </c>
      <c r="O44" s="136">
        <v>55.599891999999997</v>
      </c>
      <c r="P44" s="136">
        <v>53.71969</v>
      </c>
      <c r="Q44" s="136">
        <v>53.117649</v>
      </c>
      <c r="R44" s="136">
        <v>52.030254999999997</v>
      </c>
      <c r="S44" s="136">
        <v>52.265098000000002</v>
      </c>
      <c r="T44" s="136">
        <v>51.909328000000002</v>
      </c>
      <c r="U44" s="136">
        <v>58.753217999999997</v>
      </c>
      <c r="V44" s="136">
        <v>54.845081</v>
      </c>
      <c r="W44" s="136">
        <v>53.156002000000001</v>
      </c>
    </row>
    <row r="45" spans="1:23" s="124" customFormat="1">
      <c r="A45" s="124" t="s">
        <v>99</v>
      </c>
      <c r="B45" s="136">
        <v>40.630595999999997</v>
      </c>
      <c r="C45" s="136">
        <v>39.107996999999997</v>
      </c>
      <c r="D45" s="136">
        <v>38.570995000000003</v>
      </c>
      <c r="E45" s="136">
        <v>37.821440000000003</v>
      </c>
      <c r="F45" s="136">
        <v>36.746740000000003</v>
      </c>
      <c r="G45" s="136">
        <v>33.660902</v>
      </c>
      <c r="H45" s="136">
        <v>37.694859000000001</v>
      </c>
      <c r="I45" s="136">
        <v>37.055275999999999</v>
      </c>
      <c r="J45" s="136">
        <v>39.273715000000003</v>
      </c>
      <c r="K45" s="136">
        <v>36.120756999999998</v>
      </c>
      <c r="L45" s="136">
        <v>33.698557000000001</v>
      </c>
      <c r="M45" s="136">
        <v>34.258563000000002</v>
      </c>
      <c r="N45" s="136">
        <v>37.757736999999999</v>
      </c>
      <c r="O45" s="136">
        <v>43.173192</v>
      </c>
      <c r="P45" s="136">
        <v>40.384414999999997</v>
      </c>
      <c r="Q45" s="136">
        <v>34.772424999999998</v>
      </c>
      <c r="R45" s="136">
        <v>34.790533000000003</v>
      </c>
      <c r="S45" s="136">
        <v>36.958142000000002</v>
      </c>
      <c r="T45" s="136">
        <v>36.313077999999997</v>
      </c>
      <c r="U45" s="136">
        <v>41.509957999999997</v>
      </c>
      <c r="V45" s="136">
        <v>41.676920000000003</v>
      </c>
      <c r="W45" s="136">
        <v>41.354889999999997</v>
      </c>
    </row>
    <row r="46" spans="1:23" s="124" customFormat="1">
      <c r="A46" s="124" t="s">
        <v>100</v>
      </c>
      <c r="B46" s="136">
        <v>43.309865000000002</v>
      </c>
      <c r="C46" s="136">
        <v>44.658194999999999</v>
      </c>
      <c r="D46" s="136">
        <v>49.119304999999997</v>
      </c>
      <c r="E46" s="136">
        <v>42.324046000000003</v>
      </c>
      <c r="F46" s="136">
        <v>42.369782999999998</v>
      </c>
      <c r="G46" s="136">
        <v>41.460501999999998</v>
      </c>
      <c r="H46" s="136">
        <v>40.438856000000001</v>
      </c>
      <c r="I46" s="136">
        <v>40.868592999999997</v>
      </c>
      <c r="J46" s="136">
        <v>44.357411999999997</v>
      </c>
      <c r="K46" s="136">
        <v>43.629995000000001</v>
      </c>
      <c r="L46" s="136">
        <v>43.187654000000002</v>
      </c>
      <c r="M46" s="136">
        <v>44.675086999999998</v>
      </c>
      <c r="N46" s="136">
        <v>42.650171999999998</v>
      </c>
      <c r="O46" s="136">
        <v>42.622059999999998</v>
      </c>
      <c r="P46" s="136">
        <v>41.934128999999999</v>
      </c>
      <c r="Q46" s="136">
        <v>39.751021000000001</v>
      </c>
      <c r="R46" s="136">
        <v>38.980086</v>
      </c>
      <c r="S46" s="136">
        <v>40.594622000000001</v>
      </c>
      <c r="T46" s="136">
        <v>41.053902999999998</v>
      </c>
      <c r="U46" s="136">
        <v>47.218780000000002</v>
      </c>
      <c r="V46" s="136">
        <v>46.507409000000003</v>
      </c>
      <c r="W46" s="136">
        <v>44.590246999999998</v>
      </c>
    </row>
    <row r="47" spans="1:23" s="124" customFormat="1">
      <c r="A47" s="124" t="s">
        <v>101</v>
      </c>
      <c r="B47" s="136">
        <v>52.837415</v>
      </c>
      <c r="C47" s="136">
        <v>53.214309999999998</v>
      </c>
      <c r="D47" s="136">
        <v>53.639347999999998</v>
      </c>
      <c r="E47" s="136">
        <v>52.997382000000002</v>
      </c>
      <c r="F47" s="136">
        <v>51.241495</v>
      </c>
      <c r="G47" s="136">
        <v>49.829746999999998</v>
      </c>
      <c r="H47" s="136">
        <v>49.591416000000002</v>
      </c>
      <c r="I47" s="136">
        <v>50.410778000000001</v>
      </c>
      <c r="J47" s="136">
        <v>56.536320000000003</v>
      </c>
      <c r="K47" s="136">
        <v>56.673228000000002</v>
      </c>
      <c r="L47" s="136">
        <v>56.429324000000001</v>
      </c>
      <c r="M47" s="136">
        <v>57.954917999999999</v>
      </c>
      <c r="N47" s="136">
        <v>55.820377000000001</v>
      </c>
      <c r="O47" s="136">
        <v>55.217713000000003</v>
      </c>
      <c r="P47" s="136">
        <v>54.527641000000003</v>
      </c>
      <c r="Q47" s="136">
        <v>52.478636000000002</v>
      </c>
      <c r="R47" s="136">
        <v>50.549531000000002</v>
      </c>
      <c r="S47" s="136">
        <v>50.548296999999998</v>
      </c>
      <c r="T47" s="136">
        <v>49.667782000000003</v>
      </c>
      <c r="U47" s="136">
        <v>53.476695999999997</v>
      </c>
      <c r="V47" s="136">
        <v>49.804785000000003</v>
      </c>
      <c r="W47" s="136">
        <v>44.975817999999997</v>
      </c>
    </row>
    <row r="48" spans="1:23" s="124" customFormat="1">
      <c r="A48" s="124" t="s">
        <v>163</v>
      </c>
      <c r="B48" s="136">
        <v>47.416249999999998</v>
      </c>
      <c r="C48" s="136">
        <v>47.871544999999998</v>
      </c>
      <c r="D48" s="136">
        <v>48.304191000000003</v>
      </c>
      <c r="E48" s="136">
        <v>46.791497999999997</v>
      </c>
      <c r="F48" s="136">
        <v>46.820798000000003</v>
      </c>
      <c r="G48" s="136">
        <v>45.235295999999998</v>
      </c>
      <c r="H48" s="136">
        <v>43.397731999999998</v>
      </c>
      <c r="I48" s="136">
        <v>44.199506</v>
      </c>
      <c r="J48" s="136">
        <v>48.200333000000001</v>
      </c>
      <c r="K48" s="136">
        <v>48.141632000000001</v>
      </c>
      <c r="L48" s="136">
        <v>45.238421000000002</v>
      </c>
      <c r="M48" s="136">
        <v>44.917986999999997</v>
      </c>
      <c r="N48" s="136">
        <v>44.944386000000002</v>
      </c>
      <c r="O48" s="136">
        <v>44.303023000000003</v>
      </c>
      <c r="P48" s="136">
        <v>44.141095</v>
      </c>
      <c r="Q48" s="136">
        <v>44.353726000000002</v>
      </c>
      <c r="R48" s="136">
        <v>44.175154999999997</v>
      </c>
      <c r="S48" s="136">
        <v>44.320996999999998</v>
      </c>
      <c r="T48" s="136">
        <v>45.002547</v>
      </c>
      <c r="U48" s="136">
        <v>50.461787999999999</v>
      </c>
      <c r="V48" s="136">
        <v>50.936515999999997</v>
      </c>
      <c r="W48" s="136">
        <v>49.477353999999998</v>
      </c>
    </row>
    <row r="49" spans="1:23" s="124" customFormat="1">
      <c r="A49" s="124" t="s">
        <v>102</v>
      </c>
      <c r="B49" s="136">
        <v>34.966023</v>
      </c>
      <c r="C49" s="136">
        <v>35.874352999999999</v>
      </c>
      <c r="D49" s="136">
        <v>35.036033000000003</v>
      </c>
      <c r="E49" s="136">
        <v>34.059972999999999</v>
      </c>
      <c r="F49" s="136">
        <v>33.717790999999998</v>
      </c>
      <c r="G49" s="136">
        <v>33.436681999999998</v>
      </c>
      <c r="H49" s="136">
        <v>33.737499</v>
      </c>
      <c r="I49" s="136">
        <v>39.450445000000002</v>
      </c>
      <c r="J49" s="136">
        <v>45.852435</v>
      </c>
      <c r="K49" s="136">
        <v>40.274464000000002</v>
      </c>
      <c r="L49" s="136">
        <v>37.424622999999997</v>
      </c>
      <c r="M49" s="136">
        <v>39.245547999999999</v>
      </c>
      <c r="N49" s="136">
        <v>38.424106999999999</v>
      </c>
      <c r="O49" s="136">
        <v>37.764439000000003</v>
      </c>
      <c r="P49" s="136">
        <v>39.524777999999998</v>
      </c>
      <c r="Q49" s="136">
        <v>39.397348999999998</v>
      </c>
      <c r="R49" s="136">
        <v>39.236181000000002</v>
      </c>
      <c r="S49" s="136">
        <v>39.27129</v>
      </c>
      <c r="T49" s="136">
        <v>39.131310999999997</v>
      </c>
      <c r="U49" s="136">
        <v>44.870607999999997</v>
      </c>
      <c r="V49" s="136">
        <v>41.888781000000002</v>
      </c>
      <c r="W49" s="136">
        <v>39.776026000000002</v>
      </c>
    </row>
    <row r="50" spans="1:23" s="124" customFormat="1">
      <c r="A50" s="124" t="s">
        <v>103</v>
      </c>
      <c r="B50" s="136">
        <v>32.172980000000003</v>
      </c>
      <c r="C50" s="136">
        <v>32.879826000000001</v>
      </c>
      <c r="D50" s="136">
        <v>32.664772999999997</v>
      </c>
      <c r="E50" s="136">
        <v>32.821558000000003</v>
      </c>
      <c r="F50" s="136">
        <v>33.021754000000001</v>
      </c>
      <c r="G50" s="136">
        <v>33.562631000000003</v>
      </c>
      <c r="H50" s="136">
        <v>35.640360999999999</v>
      </c>
      <c r="I50" s="136">
        <v>41.557296000000001</v>
      </c>
      <c r="J50" s="136">
        <v>46.873922</v>
      </c>
      <c r="K50" s="136">
        <v>64.894495000000006</v>
      </c>
      <c r="L50" s="136">
        <v>47.207580999999998</v>
      </c>
      <c r="M50" s="136">
        <v>42.613028999999997</v>
      </c>
      <c r="N50" s="136">
        <v>40.644475</v>
      </c>
      <c r="O50" s="136">
        <v>37.507053999999997</v>
      </c>
      <c r="P50" s="136">
        <v>28.999935000000001</v>
      </c>
      <c r="Q50" s="136">
        <v>28.137588000000001</v>
      </c>
      <c r="R50" s="136">
        <v>26.093274000000001</v>
      </c>
      <c r="S50" s="136">
        <v>25.287430000000001</v>
      </c>
      <c r="T50" s="136">
        <v>24.296009999999999</v>
      </c>
      <c r="U50" s="136">
        <v>27.173978000000002</v>
      </c>
      <c r="V50" s="136">
        <v>24.394470999999999</v>
      </c>
      <c r="W50" s="136">
        <v>21.248234</v>
      </c>
    </row>
    <row r="51" spans="1:23" s="124" customFormat="1">
      <c r="A51" s="124" t="s">
        <v>104</v>
      </c>
      <c r="B51" s="136">
        <v>45.986092999999997</v>
      </c>
      <c r="C51" s="136">
        <v>45.796923</v>
      </c>
      <c r="D51" s="136">
        <v>46.591791999999998</v>
      </c>
      <c r="E51" s="136">
        <v>47.614592999999999</v>
      </c>
      <c r="F51" s="136">
        <v>45.561607000000002</v>
      </c>
      <c r="G51" s="136">
        <v>45.116723</v>
      </c>
      <c r="H51" s="136">
        <v>47.069422000000003</v>
      </c>
      <c r="I51" s="136">
        <v>50.845407999999999</v>
      </c>
      <c r="J51" s="136">
        <v>54.084426999999998</v>
      </c>
      <c r="K51" s="136">
        <v>52.957284000000001</v>
      </c>
      <c r="L51" s="136">
        <v>55.120251000000003</v>
      </c>
      <c r="M51" s="136">
        <v>57.165111000000003</v>
      </c>
      <c r="N51" s="136">
        <v>63.230615</v>
      </c>
      <c r="O51" s="136">
        <v>51.162298999999997</v>
      </c>
      <c r="P51" s="136">
        <v>54.451788000000001</v>
      </c>
      <c r="Q51" s="136">
        <v>50.284773000000001</v>
      </c>
      <c r="R51" s="136">
        <v>48.711339000000002</v>
      </c>
      <c r="S51" s="136">
        <v>48.886242000000003</v>
      </c>
      <c r="T51" s="136">
        <v>48.146847000000001</v>
      </c>
      <c r="U51" s="136">
        <v>60.195469000000003</v>
      </c>
      <c r="V51" s="136">
        <v>57.673710999999997</v>
      </c>
      <c r="W51" s="136">
        <v>52.875709999999998</v>
      </c>
    </row>
    <row r="52" spans="1:23" s="124" customFormat="1">
      <c r="A52" s="124" t="s">
        <v>165</v>
      </c>
      <c r="B52" s="136">
        <v>38.413221999999998</v>
      </c>
      <c r="C52" s="136">
        <v>38.637346000000001</v>
      </c>
      <c r="D52" s="136">
        <v>38.375177000000001</v>
      </c>
      <c r="E52" s="136">
        <v>38.831932999999999</v>
      </c>
      <c r="F52" s="136">
        <v>38.481081000000003</v>
      </c>
      <c r="G52" s="136">
        <v>38.435760000000002</v>
      </c>
      <c r="H52" s="136">
        <v>39.255108</v>
      </c>
      <c r="I52" s="136">
        <v>41.442633000000001</v>
      </c>
      <c r="J52" s="136">
        <v>46.230651999999999</v>
      </c>
      <c r="K52" s="136">
        <v>46.034385999999998</v>
      </c>
      <c r="L52" s="136">
        <v>46.154642000000003</v>
      </c>
      <c r="M52" s="136">
        <v>49.470469999999999</v>
      </c>
      <c r="N52" s="136">
        <v>46.387349</v>
      </c>
      <c r="O52" s="136">
        <v>45.333078999999998</v>
      </c>
      <c r="P52" s="136">
        <v>44.048282</v>
      </c>
      <c r="Q52" s="136">
        <v>42.462266999999997</v>
      </c>
      <c r="R52" s="136">
        <v>41.313403000000001</v>
      </c>
      <c r="S52" s="136">
        <v>41.812538000000004</v>
      </c>
      <c r="T52" s="136">
        <v>42.283942000000003</v>
      </c>
      <c r="U52" s="136">
        <v>51.90043</v>
      </c>
      <c r="V52" s="136">
        <v>50.026589000000001</v>
      </c>
      <c r="W52" s="136">
        <v>47.373877999999998</v>
      </c>
    </row>
    <row r="53" spans="1:23" s="124" customFormat="1">
      <c r="A53" s="124" t="s">
        <v>166</v>
      </c>
      <c r="B53" s="136">
        <v>51.718307000000003</v>
      </c>
      <c r="C53" s="136">
        <v>52.795231999999999</v>
      </c>
      <c r="D53" s="136">
        <v>53.270504000000003</v>
      </c>
      <c r="E53" s="136">
        <v>52.984855000000003</v>
      </c>
      <c r="F53" s="136">
        <v>53.294089999999997</v>
      </c>
      <c r="G53" s="136">
        <v>52.875712</v>
      </c>
      <c r="H53" s="136">
        <v>52.565520999999997</v>
      </c>
      <c r="I53" s="136">
        <v>53.296309000000001</v>
      </c>
      <c r="J53" s="136">
        <v>57.151850000000003</v>
      </c>
      <c r="K53" s="136">
        <v>56.881785000000001</v>
      </c>
      <c r="L53" s="136">
        <v>56.290685000000003</v>
      </c>
      <c r="M53" s="136">
        <v>57.107272999999999</v>
      </c>
      <c r="N53" s="136">
        <v>57.227815</v>
      </c>
      <c r="O53" s="136">
        <v>57.213602000000002</v>
      </c>
      <c r="P53" s="136">
        <v>56.797572000000002</v>
      </c>
      <c r="Q53" s="136">
        <v>56.685848999999997</v>
      </c>
      <c r="R53" s="136">
        <v>56.503450999999998</v>
      </c>
      <c r="S53" s="136">
        <v>55.644550000000002</v>
      </c>
      <c r="T53" s="136">
        <v>55.351806000000003</v>
      </c>
      <c r="U53" s="136">
        <v>61.346753999999997</v>
      </c>
      <c r="V53" s="136">
        <v>59.057178999999998</v>
      </c>
      <c r="W53" s="136">
        <v>58.312506999999997</v>
      </c>
    </row>
    <row r="54" spans="1:23" s="124" customFormat="1">
      <c r="A54" s="124" t="s">
        <v>122</v>
      </c>
      <c r="B54" s="136">
        <v>50.625062999999997</v>
      </c>
      <c r="C54" s="136">
        <v>48.761310000000002</v>
      </c>
      <c r="D54" s="136">
        <v>49.217449999999999</v>
      </c>
      <c r="E54" s="136">
        <v>48.524523000000002</v>
      </c>
      <c r="F54" s="136">
        <v>46.008339999999997</v>
      </c>
      <c r="G54" s="136">
        <v>44.196840000000002</v>
      </c>
      <c r="H54" s="136">
        <v>45.939821999999999</v>
      </c>
      <c r="I54" s="136">
        <v>45.873218000000001</v>
      </c>
      <c r="J54" s="136">
        <v>49.021116999999997</v>
      </c>
      <c r="K54" s="136">
        <v>47.906219</v>
      </c>
      <c r="L54" s="136">
        <v>48.402881999999998</v>
      </c>
      <c r="M54" s="136">
        <v>47.154840999999998</v>
      </c>
      <c r="N54" s="136">
        <v>47.960495999999999</v>
      </c>
      <c r="O54" s="136">
        <v>48.801887999999998</v>
      </c>
      <c r="P54" s="136">
        <v>47.634121999999998</v>
      </c>
      <c r="Q54" s="136">
        <v>45.982160999999998</v>
      </c>
      <c r="R54" s="136">
        <v>44.317064000000002</v>
      </c>
      <c r="S54" s="136">
        <v>45.307020000000001</v>
      </c>
      <c r="T54" s="136">
        <v>46.167296999999998</v>
      </c>
      <c r="U54" s="136">
        <v>54.010911</v>
      </c>
      <c r="V54" s="136">
        <v>48.554810000000003</v>
      </c>
      <c r="W54" s="136">
        <v>44.911614</v>
      </c>
    </row>
    <row r="55" spans="1:23" s="124" customFormat="1">
      <c r="A55" s="124" t="s">
        <v>105</v>
      </c>
      <c r="B55" s="136">
        <v>47.339511999999999</v>
      </c>
      <c r="C55" s="136">
        <v>46.699784999999999</v>
      </c>
      <c r="D55" s="136">
        <v>47.174461000000001</v>
      </c>
      <c r="E55" s="136">
        <v>46.879646000000001</v>
      </c>
      <c r="F55" s="136">
        <v>47.241787000000002</v>
      </c>
      <c r="G55" s="136">
        <v>47.793604999999999</v>
      </c>
      <c r="H55" s="136">
        <v>46.783650000000002</v>
      </c>
      <c r="I55" s="136">
        <v>47.833626000000002</v>
      </c>
      <c r="J55" s="136">
        <v>51.11092</v>
      </c>
      <c r="K55" s="136">
        <v>49.927778000000004</v>
      </c>
      <c r="L55" s="136">
        <v>49.174413999999999</v>
      </c>
      <c r="M55" s="136">
        <v>50.590057000000002</v>
      </c>
      <c r="N55" s="136">
        <v>50.951501</v>
      </c>
      <c r="O55" s="136">
        <v>50.855483999999997</v>
      </c>
      <c r="P55" s="136">
        <v>50.317121999999998</v>
      </c>
      <c r="Q55" s="136">
        <v>49.078398</v>
      </c>
      <c r="R55" s="136">
        <v>48.763359999999999</v>
      </c>
      <c r="S55" s="136">
        <v>48.393884</v>
      </c>
      <c r="T55" s="136">
        <v>48.471584999999997</v>
      </c>
      <c r="U55" s="136">
        <v>56.994421000000003</v>
      </c>
      <c r="V55" s="136">
        <v>56.303075999999997</v>
      </c>
      <c r="W55" s="136">
        <v>56.077150000000003</v>
      </c>
    </row>
    <row r="56" spans="1:23" s="124" customFormat="1">
      <c r="A56" s="124" t="s">
        <v>106</v>
      </c>
      <c r="B56" s="136">
        <v>35.288066000000001</v>
      </c>
      <c r="C56" s="136">
        <v>36.951135000000001</v>
      </c>
      <c r="D56" s="136">
        <v>40.519137999999998</v>
      </c>
      <c r="E56" s="136">
        <v>38.540917999999998</v>
      </c>
      <c r="F56" s="136">
        <v>39.265144999999997</v>
      </c>
      <c r="G56" s="136">
        <v>38.697456000000003</v>
      </c>
      <c r="H56" s="136">
        <v>37.601405999999997</v>
      </c>
      <c r="I56" s="136">
        <v>38.402223999999997</v>
      </c>
      <c r="J56" s="136">
        <v>42.100093000000001</v>
      </c>
      <c r="K56" s="136">
        <v>41.695940999999998</v>
      </c>
      <c r="L56" s="136">
        <v>42.075074999999998</v>
      </c>
      <c r="M56" s="136">
        <v>42.088963</v>
      </c>
      <c r="N56" s="136">
        <v>42.847293999999998</v>
      </c>
      <c r="O56" s="136">
        <v>49.255271</v>
      </c>
      <c r="P56" s="136">
        <v>40.439355999999997</v>
      </c>
      <c r="Q56" s="136">
        <v>37.285519000000001</v>
      </c>
      <c r="R56" s="136">
        <v>36.410195999999999</v>
      </c>
      <c r="S56" s="136">
        <v>42.611578000000002</v>
      </c>
      <c r="T56" s="136">
        <v>38.482419</v>
      </c>
      <c r="U56" s="136">
        <v>44.221451000000002</v>
      </c>
      <c r="V56" s="136">
        <v>41.902901</v>
      </c>
      <c r="W56" s="136">
        <v>38.809446999999999</v>
      </c>
    </row>
    <row r="57" spans="1:23" s="124" customFormat="1">
      <c r="A57" s="124" t="s">
        <v>107</v>
      </c>
      <c r="B57" s="136">
        <v>34.667681000000002</v>
      </c>
      <c r="C57" s="136">
        <v>35.004274000000002</v>
      </c>
      <c r="D57" s="136">
        <v>33.782865999999999</v>
      </c>
      <c r="E57" s="136">
        <v>35.050978999999998</v>
      </c>
      <c r="F57" s="136">
        <v>34.793211999999997</v>
      </c>
      <c r="G57" s="136">
        <v>36.479346</v>
      </c>
      <c r="H57" s="136">
        <v>34.538981999999997</v>
      </c>
      <c r="I57" s="136">
        <v>38.280915</v>
      </c>
      <c r="J57" s="136">
        <v>45.071598000000002</v>
      </c>
      <c r="K57" s="136">
        <v>45.827604000000001</v>
      </c>
      <c r="L57" s="136">
        <v>42.296920999999998</v>
      </c>
      <c r="M57" s="136">
        <v>38.810949999999998</v>
      </c>
      <c r="N57" s="136">
        <v>38.533074999999997</v>
      </c>
      <c r="O57" s="136">
        <v>38.953552000000002</v>
      </c>
      <c r="P57" s="136">
        <v>38.688797000000001</v>
      </c>
      <c r="Q57" s="136">
        <v>37.537950000000002</v>
      </c>
      <c r="R57" s="136">
        <v>38.196210999999998</v>
      </c>
      <c r="S57" s="136">
        <v>39.288038</v>
      </c>
      <c r="T57" s="136">
        <v>38.377899999999997</v>
      </c>
      <c r="U57" s="136">
        <v>42.508228000000003</v>
      </c>
      <c r="V57" s="136">
        <v>44.652624000000003</v>
      </c>
      <c r="W57" s="136">
        <v>40.425455999999997</v>
      </c>
    </row>
    <row r="58" spans="1:23" s="124" customFormat="1">
      <c r="A58" s="124" t="s">
        <v>108</v>
      </c>
      <c r="B58" s="136">
        <v>37.137217</v>
      </c>
      <c r="C58" s="136">
        <v>35.192801000000003</v>
      </c>
      <c r="D58" s="136">
        <v>33.615969</v>
      </c>
      <c r="E58" s="136">
        <v>34.069661000000004</v>
      </c>
      <c r="F58" s="136">
        <v>34.115406</v>
      </c>
      <c r="G58" s="136">
        <v>34.347439000000001</v>
      </c>
      <c r="H58" s="136">
        <v>35.291564000000001</v>
      </c>
      <c r="I58" s="136">
        <v>38.133161000000001</v>
      </c>
      <c r="J58" s="136">
        <v>44.951430999999999</v>
      </c>
      <c r="K58" s="136">
        <v>42.382353000000002</v>
      </c>
      <c r="L58" s="136">
        <v>42.531522000000002</v>
      </c>
      <c r="M58" s="136">
        <v>36.182070000000003</v>
      </c>
      <c r="N58" s="136">
        <v>35.560074999999998</v>
      </c>
      <c r="O58" s="136">
        <v>34.74577</v>
      </c>
      <c r="P58" s="136">
        <v>35.166015999999999</v>
      </c>
      <c r="Q58" s="136">
        <v>34.238776000000001</v>
      </c>
      <c r="R58" s="136">
        <v>33.227910000000001</v>
      </c>
      <c r="S58" s="136">
        <v>34.006220999999996</v>
      </c>
      <c r="T58" s="136">
        <v>34.840265000000002</v>
      </c>
      <c r="U58" s="136">
        <v>42.727339000000001</v>
      </c>
      <c r="V58" s="136">
        <v>37.449744000000003</v>
      </c>
      <c r="W58" s="136">
        <v>36.365968000000002</v>
      </c>
    </row>
    <row r="59" spans="1:23" s="124" customFormat="1">
      <c r="A59" s="124" t="s">
        <v>109</v>
      </c>
      <c r="B59" s="136">
        <v>38.134127999999997</v>
      </c>
      <c r="C59" s="136">
        <v>41.759926999999998</v>
      </c>
      <c r="D59" s="136">
        <v>43.337681000000003</v>
      </c>
      <c r="E59" s="136">
        <v>43.675812000000001</v>
      </c>
      <c r="F59" s="136">
        <v>43.440393</v>
      </c>
      <c r="G59" s="136">
        <v>39.392113999999999</v>
      </c>
      <c r="H59" s="136">
        <v>37.385427</v>
      </c>
      <c r="I59" s="136">
        <v>37.923685999999996</v>
      </c>
      <c r="J59" s="136">
        <v>42.694727</v>
      </c>
      <c r="K59" s="136">
        <v>42.018757999999998</v>
      </c>
      <c r="L59" s="136">
        <v>41.498539999999998</v>
      </c>
      <c r="M59" s="136">
        <v>41.812579999999997</v>
      </c>
      <c r="N59" s="136">
        <v>41.236257000000002</v>
      </c>
      <c r="O59" s="136">
        <v>40.606203000000001</v>
      </c>
      <c r="P59" s="136">
        <v>40.377625000000002</v>
      </c>
      <c r="Q59" s="136">
        <v>40.046956000000002</v>
      </c>
      <c r="R59" s="136">
        <v>41.277389999999997</v>
      </c>
      <c r="S59" s="136">
        <v>42.299584000000003</v>
      </c>
      <c r="T59" s="136">
        <v>43.105311999999998</v>
      </c>
      <c r="U59" s="136">
        <v>46.960901999999997</v>
      </c>
      <c r="V59" s="136">
        <v>42.860458000000001</v>
      </c>
      <c r="W59" s="136">
        <v>43.885902000000002</v>
      </c>
    </row>
    <row r="60" spans="1:23" s="124" customFormat="1">
      <c r="A60" s="124" t="s">
        <v>110</v>
      </c>
      <c r="B60" s="136">
        <v>47.252358999999998</v>
      </c>
      <c r="C60" s="136">
        <v>50.994819999999997</v>
      </c>
      <c r="D60" s="136">
        <v>49.121639000000002</v>
      </c>
      <c r="E60" s="136">
        <v>48.721721000000002</v>
      </c>
      <c r="F60" s="136">
        <v>49.318676000000004</v>
      </c>
      <c r="G60" s="136">
        <v>51.357638000000001</v>
      </c>
      <c r="H60" s="136">
        <v>49.861207</v>
      </c>
      <c r="I60" s="136">
        <v>48.745075999999997</v>
      </c>
      <c r="J60" s="136">
        <v>50.559036999999996</v>
      </c>
      <c r="K60" s="136">
        <v>48.812973</v>
      </c>
      <c r="L60" s="136">
        <v>49.060603</v>
      </c>
      <c r="M60" s="136">
        <v>49.115836999999999</v>
      </c>
      <c r="N60" s="136">
        <v>50.061861</v>
      </c>
      <c r="O60" s="136">
        <v>50.045820999999997</v>
      </c>
      <c r="P60" s="136">
        <v>50.379700999999997</v>
      </c>
      <c r="Q60" s="136">
        <v>46.797618999999997</v>
      </c>
      <c r="R60" s="136">
        <v>46.717740999999997</v>
      </c>
      <c r="S60" s="136">
        <v>46.095672</v>
      </c>
      <c r="T60" s="136">
        <v>46.084515000000003</v>
      </c>
      <c r="U60" s="136">
        <v>51.420895999999999</v>
      </c>
      <c r="V60" s="136">
        <v>48.393884999999997</v>
      </c>
      <c r="W60" s="136">
        <v>48.839478</v>
      </c>
    </row>
    <row r="61" spans="1:23" s="124" customFormat="1">
      <c r="A61" s="124" t="s">
        <v>111</v>
      </c>
      <c r="B61" s="136">
        <v>41.497143000000001</v>
      </c>
      <c r="C61" s="136">
        <v>41.374366000000002</v>
      </c>
      <c r="D61" s="136">
        <v>44.920935999999998</v>
      </c>
      <c r="E61" s="136">
        <v>41.876818</v>
      </c>
      <c r="F61" s="136">
        <v>42.407296000000002</v>
      </c>
      <c r="G61" s="136">
        <v>42.191358999999999</v>
      </c>
      <c r="H61" s="136">
        <v>40.934142999999999</v>
      </c>
      <c r="I61" s="136">
        <v>42.175173999999998</v>
      </c>
      <c r="J61" s="136">
        <v>41.157286999999997</v>
      </c>
      <c r="K61" s="136">
        <v>40.158140000000003</v>
      </c>
      <c r="L61" s="136">
        <v>41.951895999999998</v>
      </c>
      <c r="M61" s="136">
        <v>42.145656000000002</v>
      </c>
      <c r="N61" s="136">
        <v>40.812674999999999</v>
      </c>
      <c r="O61" s="136">
        <v>40.263500000000001</v>
      </c>
      <c r="P61" s="136">
        <v>38.517673000000002</v>
      </c>
      <c r="Q61" s="136">
        <v>36.37276</v>
      </c>
      <c r="R61" s="136">
        <v>34.452866999999998</v>
      </c>
      <c r="S61" s="136">
        <v>35.974327000000002</v>
      </c>
      <c r="T61" s="136">
        <v>35.678018000000002</v>
      </c>
      <c r="U61" s="136">
        <v>45.293813999999998</v>
      </c>
      <c r="V61" s="136">
        <v>42.920873</v>
      </c>
      <c r="W61" s="136">
        <v>39.347399000000003</v>
      </c>
    </row>
    <row r="62" spans="1:23" s="124" customFormat="1">
      <c r="A62" s="124" t="s">
        <v>112</v>
      </c>
      <c r="B62" s="136">
        <v>43.089475999999998</v>
      </c>
      <c r="C62" s="136">
        <v>43.676879</v>
      </c>
      <c r="D62" s="136">
        <v>44.696475999999997</v>
      </c>
      <c r="E62" s="136">
        <v>43.650691999999999</v>
      </c>
      <c r="F62" s="136">
        <v>42.584904999999999</v>
      </c>
      <c r="G62" s="136">
        <v>43.389057000000001</v>
      </c>
      <c r="H62" s="136">
        <v>42.697643999999997</v>
      </c>
      <c r="I62" s="136">
        <v>43.460734000000002</v>
      </c>
      <c r="J62" s="136">
        <v>47.893546999999998</v>
      </c>
      <c r="K62" s="136">
        <v>48.167124999999999</v>
      </c>
      <c r="L62" s="136">
        <v>47.147959999999998</v>
      </c>
      <c r="M62" s="136">
        <v>47.022815999999999</v>
      </c>
      <c r="N62" s="136">
        <v>46.841079999999998</v>
      </c>
      <c r="O62" s="136">
        <v>46.085084999999999</v>
      </c>
      <c r="P62" s="136">
        <v>44.84948</v>
      </c>
      <c r="Q62" s="136">
        <v>43.646880000000003</v>
      </c>
      <c r="R62" s="136">
        <v>42.45908</v>
      </c>
      <c r="S62" s="136">
        <v>42.279651000000001</v>
      </c>
      <c r="T62" s="136">
        <v>42.124211000000003</v>
      </c>
      <c r="U62" s="136">
        <v>47.831342999999997</v>
      </c>
      <c r="V62" s="136">
        <v>45.964503999999998</v>
      </c>
      <c r="W62" s="136">
        <v>43.495012000000003</v>
      </c>
    </row>
    <row r="63" spans="1:23" s="124" customFormat="1">
      <c r="A63" s="124" t="s">
        <v>113</v>
      </c>
      <c r="B63" s="136">
        <v>51.355710000000002</v>
      </c>
      <c r="C63" s="136">
        <v>51.054304999999999</v>
      </c>
      <c r="D63" s="136">
        <v>51.270994999999999</v>
      </c>
      <c r="E63" s="136">
        <v>53.705114000000002</v>
      </c>
      <c r="F63" s="136">
        <v>51.155523000000002</v>
      </c>
      <c r="G63" s="136">
        <v>50.379933999999999</v>
      </c>
      <c r="H63" s="136">
        <v>49.244123000000002</v>
      </c>
      <c r="I63" s="136">
        <v>49.873984999999998</v>
      </c>
      <c r="J63" s="136">
        <v>54.144793999999997</v>
      </c>
      <c r="K63" s="136">
        <v>52.839785999999997</v>
      </c>
      <c r="L63" s="136">
        <v>50.896915</v>
      </c>
      <c r="M63" s="136">
        <v>51.213031000000001</v>
      </c>
      <c r="N63" s="136">
        <v>51.647666999999998</v>
      </c>
      <c r="O63" s="136">
        <v>52.430923</v>
      </c>
      <c r="P63" s="136">
        <v>51.131484999999998</v>
      </c>
      <c r="Q63" s="136">
        <v>50.071323</v>
      </c>
      <c r="R63" s="136">
        <v>49.298884000000001</v>
      </c>
      <c r="S63" s="136">
        <v>48.757643999999999</v>
      </c>
      <c r="T63" s="136">
        <v>48.674298999999998</v>
      </c>
      <c r="U63" s="136">
        <v>56.805872000000001</v>
      </c>
      <c r="V63" s="136">
        <v>56.179904000000001</v>
      </c>
      <c r="W63" s="136">
        <v>53.163634000000002</v>
      </c>
    </row>
    <row r="64" spans="1:23" s="124" customFormat="1">
      <c r="A64" s="124" t="s">
        <v>114</v>
      </c>
      <c r="B64" s="136">
        <v>44.842542999999999</v>
      </c>
      <c r="C64" s="136">
        <v>45.208897999999998</v>
      </c>
      <c r="D64" s="136">
        <v>45.615780999999998</v>
      </c>
      <c r="E64" s="136">
        <v>43.456426</v>
      </c>
      <c r="F64" s="136">
        <v>44.235863999999999</v>
      </c>
      <c r="G64" s="136">
        <v>44.451489000000002</v>
      </c>
      <c r="H64" s="136">
        <v>42.900342999999999</v>
      </c>
      <c r="I64" s="136">
        <v>44.171889</v>
      </c>
      <c r="J64" s="136">
        <v>45.013683999999998</v>
      </c>
      <c r="K64" s="136">
        <v>46.244618000000003</v>
      </c>
      <c r="L64" s="136">
        <v>44.415216000000001</v>
      </c>
      <c r="M64" s="136">
        <v>43.431578000000002</v>
      </c>
      <c r="N64" s="136">
        <v>43.414988000000001</v>
      </c>
      <c r="O64" s="136">
        <v>42.907465999999999</v>
      </c>
      <c r="P64" s="136">
        <v>41.736691999999998</v>
      </c>
      <c r="Q64" s="136">
        <v>41.334175000000002</v>
      </c>
      <c r="R64" s="136">
        <v>41.419077999999999</v>
      </c>
      <c r="S64" s="136">
        <v>41.447003000000002</v>
      </c>
      <c r="T64" s="136">
        <v>41.875872999999999</v>
      </c>
      <c r="U64" s="136">
        <v>48.247402000000001</v>
      </c>
      <c r="V64" s="136">
        <v>44.091783999999997</v>
      </c>
      <c r="W64" s="136">
        <v>43.897741000000003</v>
      </c>
    </row>
    <row r="65" spans="1:27" s="124" customFormat="1">
      <c r="A65" s="124" t="s">
        <v>167</v>
      </c>
      <c r="B65" s="136">
        <v>44.130299999999998</v>
      </c>
      <c r="C65" s="136">
        <v>43.734108999999997</v>
      </c>
      <c r="D65" s="136">
        <v>45.367457999999999</v>
      </c>
      <c r="E65" s="136">
        <v>46.232522000000003</v>
      </c>
      <c r="F65" s="136">
        <v>46.763584000000002</v>
      </c>
      <c r="G65" s="136">
        <v>45.245767000000001</v>
      </c>
      <c r="H65" s="136">
        <v>44.512965999999999</v>
      </c>
      <c r="I65" s="136">
        <v>45.340710000000001</v>
      </c>
      <c r="J65" s="136">
        <v>50.222985000000001</v>
      </c>
      <c r="K65" s="136">
        <v>51.898645000000002</v>
      </c>
      <c r="L65" s="136">
        <v>50.022809000000002</v>
      </c>
      <c r="M65" s="136">
        <v>48.888849</v>
      </c>
      <c r="N65" s="136">
        <v>49.921474000000003</v>
      </c>
      <c r="O65" s="136">
        <v>51.735180999999997</v>
      </c>
      <c r="P65" s="136">
        <v>48.247658000000001</v>
      </c>
      <c r="Q65" s="136">
        <v>44.836709999999997</v>
      </c>
      <c r="R65" s="136">
        <v>45.368018999999997</v>
      </c>
      <c r="S65" s="136">
        <v>43.240416000000003</v>
      </c>
      <c r="T65" s="136">
        <v>42.450999000000003</v>
      </c>
      <c r="U65" s="136">
        <v>49.243878000000002</v>
      </c>
      <c r="V65" s="136">
        <v>47.457717000000002</v>
      </c>
      <c r="W65" s="136">
        <v>44.100517000000004</v>
      </c>
    </row>
    <row r="66" spans="1:27" s="124" customFormat="1">
      <c r="A66" s="124" t="s">
        <v>115</v>
      </c>
      <c r="B66" s="136">
        <v>36.331707000000002</v>
      </c>
      <c r="C66" s="136">
        <v>34.887487</v>
      </c>
      <c r="D66" s="136">
        <v>34.327753000000001</v>
      </c>
      <c r="E66" s="136">
        <v>33.801738999999998</v>
      </c>
      <c r="F66" s="136">
        <v>33.500371000000001</v>
      </c>
      <c r="G66" s="136">
        <v>35.642569999999999</v>
      </c>
      <c r="H66" s="136">
        <v>37.525097000000002</v>
      </c>
      <c r="I66" s="136">
        <v>37.739336999999999</v>
      </c>
      <c r="J66" s="136">
        <v>39.933402999999998</v>
      </c>
      <c r="K66" s="136">
        <v>39.489407</v>
      </c>
      <c r="L66" s="136">
        <v>38.101999999999997</v>
      </c>
      <c r="M66" s="136">
        <v>36.159796999999998</v>
      </c>
      <c r="N66" s="136">
        <v>35.968817999999999</v>
      </c>
      <c r="O66" s="136">
        <v>35.441943999999999</v>
      </c>
      <c r="P66" s="136">
        <v>36.008042000000003</v>
      </c>
      <c r="Q66" s="136">
        <v>34.997495000000001</v>
      </c>
      <c r="R66" s="136">
        <v>33.602333999999999</v>
      </c>
      <c r="S66" s="136">
        <v>34.482230999999999</v>
      </c>
      <c r="T66" s="136">
        <v>36.307262999999999</v>
      </c>
      <c r="U66" s="136">
        <v>41.796517999999999</v>
      </c>
      <c r="V66" s="136">
        <v>40.02093</v>
      </c>
      <c r="W66" s="136">
        <v>40.225057999999997</v>
      </c>
    </row>
    <row r="67" spans="1:27" s="124" customFormat="1">
      <c r="A67" s="124" t="s">
        <v>116</v>
      </c>
      <c r="B67" s="136">
        <v>48.711517000000001</v>
      </c>
      <c r="C67" s="136">
        <v>47.261229999999998</v>
      </c>
      <c r="D67" s="136">
        <v>47.154685999999998</v>
      </c>
      <c r="E67" s="136">
        <v>46.627285999999998</v>
      </c>
      <c r="F67" s="136">
        <v>46.393704999999997</v>
      </c>
      <c r="G67" s="136">
        <v>45.539098000000003</v>
      </c>
      <c r="H67" s="136">
        <v>43.409827</v>
      </c>
      <c r="I67" s="136">
        <v>45.052559000000002</v>
      </c>
      <c r="J67" s="136">
        <v>49.360959000000001</v>
      </c>
      <c r="K67" s="136">
        <v>50.175967</v>
      </c>
      <c r="L67" s="136">
        <v>50.856430000000003</v>
      </c>
      <c r="M67" s="136">
        <v>49.354533000000004</v>
      </c>
      <c r="N67" s="136">
        <v>60.267297999999997</v>
      </c>
      <c r="O67" s="136">
        <v>50.842252999999999</v>
      </c>
      <c r="P67" s="136">
        <v>48.710448999999997</v>
      </c>
      <c r="Q67" s="136">
        <v>46.162697999999999</v>
      </c>
      <c r="R67" s="136">
        <v>44.069960000000002</v>
      </c>
      <c r="S67" s="136">
        <v>43.469258000000004</v>
      </c>
      <c r="T67" s="136">
        <v>43.375157000000002</v>
      </c>
      <c r="U67" s="136">
        <v>51.358314</v>
      </c>
      <c r="V67" s="136">
        <v>49.467827</v>
      </c>
      <c r="W67" s="136">
        <v>47.159685000000003</v>
      </c>
    </row>
    <row r="68" spans="1:27" s="124" customFormat="1">
      <c r="A68" s="124" t="s">
        <v>123</v>
      </c>
      <c r="B68" s="136">
        <v>45.306659000000003</v>
      </c>
      <c r="C68" s="136">
        <v>45.447049</v>
      </c>
      <c r="D68" s="136">
        <v>40.379353999999999</v>
      </c>
      <c r="E68" s="136">
        <v>37.919967999999997</v>
      </c>
      <c r="F68" s="136">
        <v>39.726008</v>
      </c>
      <c r="G68" s="136">
        <v>38.820776000000002</v>
      </c>
      <c r="H68" s="136">
        <v>36.380619000000003</v>
      </c>
      <c r="I68" s="136">
        <v>36.994357999999998</v>
      </c>
      <c r="J68" s="136">
        <v>44.407578000000001</v>
      </c>
      <c r="K68" s="136">
        <v>42.140213000000003</v>
      </c>
      <c r="L68" s="136">
        <v>41.354506999999998</v>
      </c>
      <c r="M68" s="136">
        <v>41.108840000000001</v>
      </c>
      <c r="N68" s="136">
        <v>42.474243000000001</v>
      </c>
      <c r="O68" s="136">
        <v>43.256855000000002</v>
      </c>
      <c r="P68" s="136">
        <v>45.563541999999998</v>
      </c>
      <c r="Q68" s="136">
        <v>42.545732999999998</v>
      </c>
      <c r="R68" s="136">
        <v>39.494880999999999</v>
      </c>
      <c r="S68" s="136">
        <v>39.669573</v>
      </c>
      <c r="T68" s="136">
        <v>40.520885</v>
      </c>
      <c r="U68" s="136">
        <v>44.736995</v>
      </c>
      <c r="V68" s="136">
        <v>45.344025999999999</v>
      </c>
      <c r="W68" s="136">
        <v>42.258713999999998</v>
      </c>
    </row>
    <row r="69" spans="1:27" s="124" customFormat="1">
      <c r="A69" s="124" t="s">
        <v>117</v>
      </c>
      <c r="B69" s="136">
        <v>47.277152000000001</v>
      </c>
      <c r="C69" s="136">
        <v>48.469889000000002</v>
      </c>
      <c r="D69" s="136">
        <v>49.340029000000001</v>
      </c>
      <c r="E69" s="136">
        <v>49.123193999999998</v>
      </c>
      <c r="F69" s="136">
        <v>49.019655</v>
      </c>
      <c r="G69" s="136">
        <v>48.069659999999999</v>
      </c>
      <c r="H69" s="136">
        <v>46.569769999999998</v>
      </c>
      <c r="I69" s="136">
        <v>47.875839999999997</v>
      </c>
      <c r="J69" s="136">
        <v>54.091676999999997</v>
      </c>
      <c r="K69" s="136">
        <v>53.906869</v>
      </c>
      <c r="L69" s="136">
        <v>53.657612999999998</v>
      </c>
      <c r="M69" s="136">
        <v>55.440541000000003</v>
      </c>
      <c r="N69" s="136">
        <v>56.823332000000001</v>
      </c>
      <c r="O69" s="136">
        <v>57.276809</v>
      </c>
      <c r="P69" s="136">
        <v>56.491709</v>
      </c>
      <c r="Q69" s="136">
        <v>55.647807999999998</v>
      </c>
      <c r="R69" s="136">
        <v>53.634318999999998</v>
      </c>
      <c r="S69" s="136">
        <v>53.381706999999999</v>
      </c>
      <c r="T69" s="136">
        <v>53.341977</v>
      </c>
      <c r="U69" s="136">
        <v>57.187508000000001</v>
      </c>
      <c r="V69" s="136">
        <v>55.804583000000001</v>
      </c>
      <c r="W69" s="136">
        <v>53.470084999999997</v>
      </c>
      <c r="AA69" s="137"/>
    </row>
    <row r="70" spans="1:27" s="124" customFormat="1">
      <c r="A70" s="124" t="s">
        <v>118</v>
      </c>
      <c r="B70" s="136">
        <v>52.535195999999999</v>
      </c>
      <c r="C70" s="136">
        <v>53.630285000000001</v>
      </c>
      <c r="D70" s="136">
        <v>53.799613999999998</v>
      </c>
      <c r="E70" s="136">
        <v>52.476154999999999</v>
      </c>
      <c r="F70" s="136">
        <v>52.314382000000002</v>
      </c>
      <c r="G70" s="136">
        <v>51.116967000000002</v>
      </c>
      <c r="H70" s="136">
        <v>49.346921999999999</v>
      </c>
      <c r="I70" s="136">
        <v>50.045937000000002</v>
      </c>
      <c r="J70" s="136">
        <v>52.413274000000001</v>
      </c>
      <c r="K70" s="136">
        <v>50.432324999999999</v>
      </c>
      <c r="L70" s="136">
        <v>49.779513999999999</v>
      </c>
      <c r="M70" s="136">
        <v>51.003262999999997</v>
      </c>
      <c r="N70" s="136">
        <v>51.670127999999998</v>
      </c>
      <c r="O70" s="136">
        <v>50.715926000000003</v>
      </c>
      <c r="P70" s="136">
        <v>49.356197999999999</v>
      </c>
      <c r="Q70" s="136">
        <v>49.729979</v>
      </c>
      <c r="R70" s="136">
        <v>49.256469000000003</v>
      </c>
      <c r="S70" s="136">
        <v>49.872915999999996</v>
      </c>
      <c r="T70" s="136">
        <v>49.162005999999998</v>
      </c>
      <c r="U70" s="136">
        <v>52.104121999999997</v>
      </c>
      <c r="V70" s="136">
        <v>49.145566000000002</v>
      </c>
      <c r="W70" s="136">
        <v>47.470536000000003</v>
      </c>
    </row>
    <row r="71" spans="1:27" s="124" customFormat="1"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</row>
    <row r="72" spans="1:27" s="124" customFormat="1">
      <c r="A72" s="124" t="s">
        <v>119</v>
      </c>
      <c r="B72" s="136">
        <v>47.419128999999998</v>
      </c>
      <c r="C72" s="136">
        <v>45.457332000000001</v>
      </c>
      <c r="D72" s="136">
        <v>47.792045999999999</v>
      </c>
      <c r="E72" s="136">
        <v>46.686309999999999</v>
      </c>
      <c r="F72" s="136">
        <v>44.998657999999999</v>
      </c>
      <c r="G72" s="136">
        <v>44.838419000000002</v>
      </c>
      <c r="H72" s="136">
        <v>44.747067999999999</v>
      </c>
      <c r="I72" s="136">
        <v>63.386028000000003</v>
      </c>
      <c r="J72" s="136">
        <v>53.577271000000003</v>
      </c>
      <c r="K72" s="136">
        <v>48.795817999999997</v>
      </c>
      <c r="L72" s="136">
        <v>50.535747000000001</v>
      </c>
      <c r="M72" s="136">
        <v>47.732160999999998</v>
      </c>
      <c r="N72" s="136">
        <v>45.966320000000003</v>
      </c>
      <c r="O72" s="136">
        <v>45.827457000000003</v>
      </c>
      <c r="P72" s="136">
        <v>43.473731999999998</v>
      </c>
      <c r="Q72" s="136">
        <v>46.437264999999996</v>
      </c>
      <c r="R72" s="136">
        <v>44.409242999999996</v>
      </c>
      <c r="S72" s="136">
        <v>43.848350000000003</v>
      </c>
      <c r="T72" s="136">
        <v>43.577461999999997</v>
      </c>
      <c r="U72" s="136">
        <v>51.252406000000001</v>
      </c>
      <c r="V72" s="136">
        <v>49.922314999999998</v>
      </c>
      <c r="W72" s="136">
        <v>47.540858</v>
      </c>
    </row>
    <row r="73" spans="1:27" s="124" customFormat="1">
      <c r="A73" s="124" t="s">
        <v>120</v>
      </c>
      <c r="B73" s="136">
        <v>44.117218999999999</v>
      </c>
      <c r="C73" s="136">
        <v>47.084254000000001</v>
      </c>
      <c r="D73" s="136">
        <v>48.204323000000002</v>
      </c>
      <c r="E73" s="136">
        <v>45.304993000000003</v>
      </c>
      <c r="F73" s="136">
        <v>42.337372999999999</v>
      </c>
      <c r="G73" s="136">
        <v>41.034739000000002</v>
      </c>
      <c r="H73" s="136">
        <v>41.562995000000001</v>
      </c>
      <c r="I73" s="136">
        <v>40.342202</v>
      </c>
      <c r="J73" s="136">
        <v>46.285995999999997</v>
      </c>
      <c r="K73" s="136">
        <v>45.148696000000001</v>
      </c>
      <c r="L73" s="136">
        <v>43.911963999999998</v>
      </c>
      <c r="M73" s="136">
        <v>43.034619999999997</v>
      </c>
      <c r="N73" s="136">
        <v>44.133209000000001</v>
      </c>
      <c r="O73" s="136">
        <v>45.944209999999998</v>
      </c>
      <c r="P73" s="136">
        <v>48.980969999999999</v>
      </c>
      <c r="Q73" s="136">
        <v>51.238</v>
      </c>
      <c r="R73" s="136">
        <v>50.056288000000002</v>
      </c>
      <c r="S73" s="136">
        <v>48.512979000000001</v>
      </c>
      <c r="T73" s="136">
        <v>51.072982000000003</v>
      </c>
      <c r="U73" s="136">
        <v>57.616230000000002</v>
      </c>
      <c r="V73" s="136">
        <v>47.083545000000001</v>
      </c>
      <c r="W73" s="136">
        <v>38.354255999999999</v>
      </c>
    </row>
    <row r="74" spans="1:27" s="124" customFormat="1">
      <c r="A74" s="124" t="s">
        <v>121</v>
      </c>
      <c r="B74" s="136">
        <v>32.602443999999998</v>
      </c>
      <c r="C74" s="136">
        <v>35.054236000000003</v>
      </c>
      <c r="D74" s="136">
        <v>34.206961</v>
      </c>
      <c r="E74" s="136">
        <v>33.928932000000003</v>
      </c>
      <c r="F74" s="136">
        <v>33.250272000000002</v>
      </c>
      <c r="G74" s="136">
        <v>31.390391000000001</v>
      </c>
      <c r="H74" s="136">
        <v>30.263673000000001</v>
      </c>
      <c r="I74" s="136">
        <v>30.804155999999999</v>
      </c>
      <c r="J74" s="136">
        <v>32.689667</v>
      </c>
      <c r="K74" s="136">
        <v>32.363298999999998</v>
      </c>
      <c r="L74" s="136">
        <v>32.364257000000002</v>
      </c>
      <c r="M74" s="136">
        <v>32.689093</v>
      </c>
      <c r="N74" s="136">
        <v>33.629359999999998</v>
      </c>
      <c r="O74" s="136">
        <v>33.266058000000001</v>
      </c>
      <c r="P74" s="136">
        <v>33.613762999999999</v>
      </c>
      <c r="Q74" s="136">
        <v>33.672007000000001</v>
      </c>
      <c r="R74" s="136">
        <v>33.706435999999997</v>
      </c>
      <c r="S74" s="136">
        <v>32.990138999999999</v>
      </c>
      <c r="T74" s="136">
        <v>33.257765999999997</v>
      </c>
      <c r="U74" s="136">
        <v>38.33323</v>
      </c>
      <c r="V74" s="136">
        <v>35.764088000000001</v>
      </c>
      <c r="W74" s="136">
        <v>32.969569999999997</v>
      </c>
    </row>
    <row r="75" spans="1:27">
      <c r="B75" s="5"/>
      <c r="C75" s="5"/>
      <c r="D75" s="5"/>
      <c r="E75" s="5"/>
      <c r="F75" s="5"/>
      <c r="G75" s="5"/>
      <c r="H75" s="5"/>
      <c r="I75" s="5"/>
      <c r="J75" s="5"/>
      <c r="K75" s="5"/>
    </row>
  </sheetData>
  <sortState ref="B77:I104">
    <sortCondition descending="1" ref="I77:I104"/>
  </sortState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theme="6" tint="-0.249977111117893"/>
  </sheetPr>
  <dimension ref="A1:W132"/>
  <sheetViews>
    <sheetView workbookViewId="0">
      <selection activeCell="N4" sqref="N4:N5"/>
    </sheetView>
  </sheetViews>
  <sheetFormatPr baseColWidth="10" defaultColWidth="9.140625" defaultRowHeight="12.75"/>
  <cols>
    <col min="1" max="1" width="9.140625" style="160"/>
    <col min="2" max="2" width="15.85546875" style="1" customWidth="1"/>
    <col min="3" max="13" width="14.7109375" style="1" customWidth="1"/>
    <col min="14" max="14" width="11.7109375" style="1" bestFit="1" customWidth="1"/>
    <col min="15" max="15" width="26.85546875" style="1" customWidth="1"/>
    <col min="16" max="21" width="2.85546875" style="1" customWidth="1"/>
    <col min="22" max="22" width="9.42578125" style="1" customWidth="1"/>
    <col min="23" max="23" width="25.42578125" style="1" customWidth="1"/>
    <col min="24" max="28" width="6.140625" style="1" customWidth="1"/>
    <col min="29" max="16384" width="9.140625" style="1"/>
  </cols>
  <sheetData>
    <row r="1" spans="1:23">
      <c r="A1" s="158" t="s">
        <v>136</v>
      </c>
    </row>
    <row r="2" spans="1:23" ht="3.75" customHeight="1">
      <c r="A2" s="158"/>
    </row>
    <row r="3" spans="1:23" ht="63">
      <c r="A3" s="159"/>
      <c r="B3" s="150"/>
      <c r="C3" s="162" t="s">
        <v>182</v>
      </c>
      <c r="D3" s="163" t="s">
        <v>183</v>
      </c>
      <c r="E3" s="163" t="s">
        <v>184</v>
      </c>
      <c r="F3" s="163" t="s">
        <v>185</v>
      </c>
      <c r="G3" s="163" t="s">
        <v>186</v>
      </c>
      <c r="H3" s="163" t="s">
        <v>187</v>
      </c>
      <c r="I3" s="163" t="s">
        <v>188</v>
      </c>
      <c r="J3" s="163" t="s">
        <v>189</v>
      </c>
      <c r="K3" s="163" t="s">
        <v>8</v>
      </c>
      <c r="L3" s="163" t="s">
        <v>190</v>
      </c>
      <c r="M3" s="164" t="s">
        <v>0</v>
      </c>
    </row>
    <row r="4" spans="1:23" ht="15" customHeight="1">
      <c r="A4" s="250" t="s">
        <v>191</v>
      </c>
      <c r="B4" s="190" t="s">
        <v>129</v>
      </c>
      <c r="C4" s="191">
        <v>6.007466</v>
      </c>
      <c r="D4" s="192">
        <v>1.280357</v>
      </c>
      <c r="E4" s="192">
        <v>1.7074990000000001</v>
      </c>
      <c r="F4" s="192">
        <v>5.8582419999999997</v>
      </c>
      <c r="G4" s="192">
        <v>0.81664599999999998</v>
      </c>
      <c r="H4" s="192">
        <v>0.968144</v>
      </c>
      <c r="I4" s="192">
        <v>7.6754439999999997</v>
      </c>
      <c r="J4" s="192">
        <v>1.145267</v>
      </c>
      <c r="K4" s="192">
        <v>4.6925299999999996</v>
      </c>
      <c r="L4" s="192">
        <v>19.477793999999999</v>
      </c>
      <c r="M4" s="193">
        <v>49.629396999999997</v>
      </c>
      <c r="N4" s="21">
        <f t="shared" ref="N4:N5" si="0">L4+I4</f>
        <v>27.153237999999998</v>
      </c>
      <c r="W4" s="15"/>
    </row>
    <row r="5" spans="1:23" ht="15" customHeight="1">
      <c r="A5" s="250"/>
      <c r="B5" s="194" t="s">
        <v>131</v>
      </c>
      <c r="C5" s="195">
        <v>6.1041410000000003</v>
      </c>
      <c r="D5" s="196">
        <v>1.2438290000000001</v>
      </c>
      <c r="E5" s="196">
        <v>1.6987859999999999</v>
      </c>
      <c r="F5" s="196">
        <v>5.8386170000000002</v>
      </c>
      <c r="G5" s="196">
        <v>0.85407599999999995</v>
      </c>
      <c r="H5" s="196">
        <v>1.029425</v>
      </c>
      <c r="I5" s="196">
        <v>7.9009489999999998</v>
      </c>
      <c r="J5" s="196">
        <v>1.115926</v>
      </c>
      <c r="K5" s="196">
        <v>4.6366389999999997</v>
      </c>
      <c r="L5" s="196">
        <v>20.070229999999999</v>
      </c>
      <c r="M5" s="197">
        <v>50.492626000000001</v>
      </c>
      <c r="N5" s="21">
        <f t="shared" si="0"/>
        <v>27.971178999999999</v>
      </c>
    </row>
    <row r="6" spans="1:23" ht="15" customHeight="1">
      <c r="A6" s="250"/>
      <c r="B6" s="169" t="s">
        <v>135</v>
      </c>
      <c r="C6" s="177">
        <v>6.5156700000000001</v>
      </c>
      <c r="D6" s="152">
        <v>0.98176300000000005</v>
      </c>
      <c r="E6" s="152">
        <v>1.7419549999999999</v>
      </c>
      <c r="F6" s="152">
        <v>6.38828</v>
      </c>
      <c r="G6" s="152">
        <v>1.2334210000000001</v>
      </c>
      <c r="H6" s="152">
        <v>0.36383399999999999</v>
      </c>
      <c r="I6" s="152">
        <v>8.1134129999999995</v>
      </c>
      <c r="J6" s="152">
        <v>1.2369410000000001</v>
      </c>
      <c r="K6" s="152">
        <v>6.2678200000000004</v>
      </c>
      <c r="L6" s="152">
        <v>20.312996999999999</v>
      </c>
      <c r="M6" s="178">
        <v>53.156073999999997</v>
      </c>
      <c r="N6" s="21"/>
    </row>
    <row r="7" spans="1:23" ht="15" customHeight="1">
      <c r="A7" s="250"/>
      <c r="B7" s="170" t="s">
        <v>99</v>
      </c>
      <c r="C7" s="179">
        <v>3.6710660000000002</v>
      </c>
      <c r="D7" s="153">
        <v>1.540341</v>
      </c>
      <c r="E7" s="153">
        <v>2.5150990000000002</v>
      </c>
      <c r="F7" s="153">
        <v>8.6095129999999997</v>
      </c>
      <c r="G7" s="153">
        <v>0.74522299999999997</v>
      </c>
      <c r="H7" s="153">
        <v>0.89027100000000003</v>
      </c>
      <c r="I7" s="153">
        <v>5.5562079999999998</v>
      </c>
      <c r="J7" s="153">
        <v>0.61506000000000005</v>
      </c>
      <c r="K7" s="153">
        <v>3.8849689999999999</v>
      </c>
      <c r="L7" s="153">
        <v>13.327178999999999</v>
      </c>
      <c r="M7" s="180">
        <v>41.354928999999998</v>
      </c>
      <c r="N7" s="21"/>
    </row>
    <row r="8" spans="1:23" ht="15" customHeight="1">
      <c r="A8" s="250"/>
      <c r="B8" s="170" t="s">
        <v>100</v>
      </c>
      <c r="C8" s="179">
        <v>4.6523649999999996</v>
      </c>
      <c r="D8" s="153">
        <v>0.98914899999999994</v>
      </c>
      <c r="E8" s="153">
        <v>1.777466</v>
      </c>
      <c r="F8" s="153">
        <v>6.5095890000000001</v>
      </c>
      <c r="G8" s="153">
        <v>0.85074700000000003</v>
      </c>
      <c r="H8" s="153">
        <v>0.66292499999999999</v>
      </c>
      <c r="I8" s="153">
        <v>9.1034839999999999</v>
      </c>
      <c r="J8" s="153">
        <v>1.383049</v>
      </c>
      <c r="K8" s="153">
        <v>4.9261489999999997</v>
      </c>
      <c r="L8" s="153">
        <v>13.735324</v>
      </c>
      <c r="M8" s="180">
        <v>44.590246999999998</v>
      </c>
      <c r="N8" s="21"/>
    </row>
    <row r="9" spans="1:23" ht="15" customHeight="1">
      <c r="A9" s="250"/>
      <c r="B9" s="170" t="s">
        <v>101</v>
      </c>
      <c r="C9" s="179">
        <v>5.7989639999999998</v>
      </c>
      <c r="D9" s="153">
        <v>1.2132879999999999</v>
      </c>
      <c r="E9" s="153">
        <v>0.88199700000000003</v>
      </c>
      <c r="F9" s="153">
        <v>2.9469449999999999</v>
      </c>
      <c r="G9" s="153">
        <v>0.35968499999999998</v>
      </c>
      <c r="H9" s="153">
        <v>0.161214</v>
      </c>
      <c r="I9" s="153">
        <v>7.9619119999999999</v>
      </c>
      <c r="J9" s="153">
        <v>1.3996109999999999</v>
      </c>
      <c r="K9" s="153">
        <v>5.309107</v>
      </c>
      <c r="L9" s="153">
        <v>18.943024999999999</v>
      </c>
      <c r="M9" s="180">
        <v>44.975817999999997</v>
      </c>
      <c r="N9" s="21"/>
    </row>
    <row r="10" spans="1:23" ht="15" customHeight="1">
      <c r="A10" s="250"/>
      <c r="B10" s="170" t="s">
        <v>127</v>
      </c>
      <c r="C10" s="179">
        <v>6.1509330000000002</v>
      </c>
      <c r="D10" s="153">
        <v>1.029609</v>
      </c>
      <c r="E10" s="153">
        <v>1.6610050000000001</v>
      </c>
      <c r="F10" s="153">
        <v>5.2073739999999997</v>
      </c>
      <c r="G10" s="153">
        <v>0.56394299999999997</v>
      </c>
      <c r="H10" s="153">
        <v>0.463758</v>
      </c>
      <c r="I10" s="153">
        <v>8.5195299999999996</v>
      </c>
      <c r="J10" s="153">
        <v>1.0306409999999999</v>
      </c>
      <c r="K10" s="153">
        <v>4.4900580000000003</v>
      </c>
      <c r="L10" s="153">
        <v>20.360503000000001</v>
      </c>
      <c r="M10" s="180">
        <v>49.477353999999998</v>
      </c>
      <c r="N10" s="21"/>
    </row>
    <row r="11" spans="1:23" ht="15" customHeight="1">
      <c r="A11" s="250"/>
      <c r="B11" s="170" t="s">
        <v>103</v>
      </c>
      <c r="C11" s="179">
        <v>2.08758</v>
      </c>
      <c r="D11" s="153">
        <v>0.182476</v>
      </c>
      <c r="E11" s="153">
        <v>0.74721899999999997</v>
      </c>
      <c r="F11" s="153">
        <v>1.9866090000000001</v>
      </c>
      <c r="G11" s="153">
        <v>0.28685500000000003</v>
      </c>
      <c r="H11" s="153">
        <v>0.50009099999999995</v>
      </c>
      <c r="I11" s="153">
        <v>4.9060280000000001</v>
      </c>
      <c r="J11" s="153">
        <v>0.417682</v>
      </c>
      <c r="K11" s="153">
        <v>2.6624129999999999</v>
      </c>
      <c r="L11" s="153">
        <v>7.4712810000000003</v>
      </c>
      <c r="M11" s="180">
        <v>21.248234</v>
      </c>
      <c r="N11" s="21"/>
    </row>
    <row r="12" spans="1:23" ht="15" customHeight="1">
      <c r="A12" s="250"/>
      <c r="B12" s="170" t="s">
        <v>104</v>
      </c>
      <c r="C12" s="179">
        <v>7.126112</v>
      </c>
      <c r="D12" s="153">
        <v>2.6096170000000001</v>
      </c>
      <c r="E12" s="153">
        <v>1.9959309999999999</v>
      </c>
      <c r="F12" s="153">
        <v>10.015952</v>
      </c>
      <c r="G12" s="153">
        <v>1.0371680000000001</v>
      </c>
      <c r="H12" s="153">
        <v>0.28312799999999999</v>
      </c>
      <c r="I12" s="153">
        <v>5.9873079999999996</v>
      </c>
      <c r="J12" s="153">
        <v>1.053623</v>
      </c>
      <c r="K12" s="153">
        <v>3.7919779999999998</v>
      </c>
      <c r="L12" s="153">
        <v>18.974893999999999</v>
      </c>
      <c r="M12" s="180">
        <v>52.875709999999998</v>
      </c>
      <c r="N12" s="21"/>
    </row>
    <row r="13" spans="1:23" ht="15" customHeight="1">
      <c r="A13" s="250"/>
      <c r="B13" s="170" t="s">
        <v>124</v>
      </c>
      <c r="C13" s="179">
        <v>5.8164239999999996</v>
      </c>
      <c r="D13" s="153">
        <v>1.139651</v>
      </c>
      <c r="E13" s="153">
        <v>1.9323710000000001</v>
      </c>
      <c r="F13" s="153">
        <v>5.694096</v>
      </c>
      <c r="G13" s="153">
        <v>1.0254190000000001</v>
      </c>
      <c r="H13" s="153">
        <v>0.48225699999999999</v>
      </c>
      <c r="I13" s="153">
        <v>6.916785</v>
      </c>
      <c r="J13" s="153">
        <v>1.232864</v>
      </c>
      <c r="K13" s="153">
        <v>4.3522730000000003</v>
      </c>
      <c r="L13" s="153">
        <v>18.781738000000001</v>
      </c>
      <c r="M13" s="180">
        <v>47.373877999999998</v>
      </c>
      <c r="N13" s="21"/>
    </row>
    <row r="14" spans="1:23" ht="15" customHeight="1">
      <c r="A14" s="250"/>
      <c r="B14" s="171" t="s">
        <v>125</v>
      </c>
      <c r="C14" s="181">
        <v>6.1974720000000003</v>
      </c>
      <c r="D14" s="165">
        <v>1.831615</v>
      </c>
      <c r="E14" s="165">
        <v>1.7235849999999999</v>
      </c>
      <c r="F14" s="165">
        <v>6.7044649999999999</v>
      </c>
      <c r="G14" s="165">
        <v>1.0841609999999999</v>
      </c>
      <c r="H14" s="165">
        <v>1.229665</v>
      </c>
      <c r="I14" s="165">
        <v>9.0987729999999996</v>
      </c>
      <c r="J14" s="165">
        <v>1.4324239999999999</v>
      </c>
      <c r="K14" s="165">
        <v>5.223274</v>
      </c>
      <c r="L14" s="165">
        <v>23.786968999999999</v>
      </c>
      <c r="M14" s="182">
        <v>58.312441999999997</v>
      </c>
      <c r="N14" s="21">
        <f>L14+I14</f>
        <v>32.885742</v>
      </c>
    </row>
    <row r="15" spans="1:23" ht="15" customHeight="1">
      <c r="A15" s="250"/>
      <c r="B15" s="170" t="s">
        <v>122</v>
      </c>
      <c r="C15" s="179">
        <v>4.1647480000000003</v>
      </c>
      <c r="D15" s="153">
        <v>0.99992999999999999</v>
      </c>
      <c r="E15" s="153">
        <v>2.0771890000000002</v>
      </c>
      <c r="F15" s="153">
        <v>8.1344329999999996</v>
      </c>
      <c r="G15" s="153">
        <v>0.74441199999999996</v>
      </c>
      <c r="H15" s="153">
        <v>1.883451</v>
      </c>
      <c r="I15" s="153">
        <v>7.6696540000000004</v>
      </c>
      <c r="J15" s="153">
        <v>1.560119</v>
      </c>
      <c r="K15" s="153">
        <v>4.7995789999999996</v>
      </c>
      <c r="L15" s="153">
        <v>12.878098</v>
      </c>
      <c r="M15" s="180">
        <v>44.911614</v>
      </c>
      <c r="N15" s="21"/>
    </row>
    <row r="16" spans="1:23" ht="15" customHeight="1">
      <c r="A16" s="250"/>
      <c r="B16" s="170" t="s">
        <v>105</v>
      </c>
      <c r="C16" s="179">
        <v>8.5646439999999995</v>
      </c>
      <c r="D16" s="153">
        <v>1.2788729999999999</v>
      </c>
      <c r="E16" s="153">
        <v>1.8455889999999999</v>
      </c>
      <c r="F16" s="153">
        <v>6.1922110000000004</v>
      </c>
      <c r="G16" s="153">
        <v>0.97033700000000001</v>
      </c>
      <c r="H16" s="153">
        <v>3.316665</v>
      </c>
      <c r="I16" s="153">
        <v>7.1091949999999997</v>
      </c>
      <c r="J16" s="153">
        <v>0.79978800000000005</v>
      </c>
      <c r="K16" s="153">
        <v>4.0586409999999997</v>
      </c>
      <c r="L16" s="153">
        <v>21.941206999999999</v>
      </c>
      <c r="M16" s="180">
        <v>56.077150000000003</v>
      </c>
      <c r="N16" s="21"/>
    </row>
    <row r="17" spans="1:14" ht="15" customHeight="1">
      <c r="A17" s="250"/>
      <c r="B17" s="170" t="s">
        <v>110</v>
      </c>
      <c r="C17" s="179">
        <v>8.2101070000000007</v>
      </c>
      <c r="D17" s="153">
        <v>1.3968769999999999</v>
      </c>
      <c r="E17" s="153">
        <v>1.955524</v>
      </c>
      <c r="F17" s="153">
        <v>10.496983</v>
      </c>
      <c r="G17" s="153">
        <v>0.63731899999999997</v>
      </c>
      <c r="H17" s="153">
        <v>0.80952599999999997</v>
      </c>
      <c r="I17" s="153">
        <v>4.4365199999999998</v>
      </c>
      <c r="J17" s="153">
        <v>2.7498860000000001</v>
      </c>
      <c r="K17" s="153">
        <v>5.0625309999999999</v>
      </c>
      <c r="L17" s="153">
        <v>13.084206999999999</v>
      </c>
      <c r="M17" s="180">
        <v>48.839478</v>
      </c>
      <c r="N17" s="21"/>
    </row>
    <row r="18" spans="1:14" ht="15" customHeight="1">
      <c r="A18" s="250"/>
      <c r="B18" s="170" t="s">
        <v>112</v>
      </c>
      <c r="C18" s="179">
        <v>3.6626189999999998</v>
      </c>
      <c r="D18" s="153">
        <v>1.315008</v>
      </c>
      <c r="E18" s="153">
        <v>1.87836</v>
      </c>
      <c r="F18" s="153">
        <v>5.4361329999999999</v>
      </c>
      <c r="G18" s="153">
        <v>1.381567</v>
      </c>
      <c r="H18" s="153">
        <v>0.47822300000000001</v>
      </c>
      <c r="I18" s="153">
        <v>7.5189690000000002</v>
      </c>
      <c r="J18" s="153">
        <v>1.2348870000000001</v>
      </c>
      <c r="K18" s="153">
        <v>5.0520110000000003</v>
      </c>
      <c r="L18" s="153">
        <v>15.537234</v>
      </c>
      <c r="M18" s="180">
        <v>43.495012000000003</v>
      </c>
      <c r="N18" s="21"/>
    </row>
    <row r="19" spans="1:14" ht="15" customHeight="1">
      <c r="A19" s="250"/>
      <c r="B19" s="170" t="s">
        <v>113</v>
      </c>
      <c r="C19" s="179">
        <v>5.3173370000000002</v>
      </c>
      <c r="D19" s="153">
        <v>0.59426999999999996</v>
      </c>
      <c r="E19" s="153">
        <v>1.3379239999999999</v>
      </c>
      <c r="F19" s="153">
        <v>9.2352310000000006</v>
      </c>
      <c r="G19" s="153">
        <v>0.49935400000000002</v>
      </c>
      <c r="H19" s="153">
        <v>0.29277700000000001</v>
      </c>
      <c r="I19" s="153">
        <v>9.3322730000000007</v>
      </c>
      <c r="J19" s="153">
        <v>1.171441</v>
      </c>
      <c r="K19" s="153">
        <v>4.7715649999999998</v>
      </c>
      <c r="L19" s="153">
        <v>20.611463000000001</v>
      </c>
      <c r="M19" s="180">
        <v>53.163634000000002</v>
      </c>
      <c r="N19" s="21"/>
    </row>
    <row r="20" spans="1:14" ht="15" customHeight="1">
      <c r="A20" s="250"/>
      <c r="B20" s="170" t="s">
        <v>114</v>
      </c>
      <c r="C20" s="179">
        <v>4.405456</v>
      </c>
      <c r="D20" s="153">
        <v>1.619469</v>
      </c>
      <c r="E20" s="153">
        <v>2.3136480000000001</v>
      </c>
      <c r="F20" s="153">
        <v>6.5251479999999997</v>
      </c>
      <c r="G20" s="153">
        <v>0.62901200000000002</v>
      </c>
      <c r="H20" s="153">
        <v>0.50045799999999996</v>
      </c>
      <c r="I20" s="153">
        <v>5.2874879999999997</v>
      </c>
      <c r="J20" s="153">
        <v>1.128814</v>
      </c>
      <c r="K20" s="153">
        <v>4.6251429999999996</v>
      </c>
      <c r="L20" s="153">
        <v>16.86307</v>
      </c>
      <c r="M20" s="180">
        <v>43.897705000000002</v>
      </c>
      <c r="N20" s="21"/>
    </row>
    <row r="21" spans="1:14" ht="15" customHeight="1">
      <c r="A21" s="250"/>
      <c r="B21" s="170" t="s">
        <v>128</v>
      </c>
      <c r="C21" s="179">
        <v>5.7350810000000001</v>
      </c>
      <c r="D21" s="153">
        <v>0.739541</v>
      </c>
      <c r="E21" s="153">
        <v>1.6391180000000001</v>
      </c>
      <c r="F21" s="153">
        <v>4.8444219999999998</v>
      </c>
      <c r="G21" s="153">
        <v>0.73938499999999996</v>
      </c>
      <c r="H21" s="153">
        <v>0.54222300000000001</v>
      </c>
      <c r="I21" s="153">
        <v>7.124403</v>
      </c>
      <c r="J21" s="153">
        <v>0.90475799999999995</v>
      </c>
      <c r="K21" s="153">
        <v>4.3396980000000003</v>
      </c>
      <c r="L21" s="153">
        <v>17.491890000000001</v>
      </c>
      <c r="M21" s="180">
        <v>44.100517000000004</v>
      </c>
      <c r="N21" s="21"/>
    </row>
    <row r="22" spans="1:14" ht="15" customHeight="1">
      <c r="A22" s="250"/>
      <c r="B22" s="170" t="s">
        <v>115</v>
      </c>
      <c r="C22" s="179">
        <v>5.0984080000000001</v>
      </c>
      <c r="D22" s="153">
        <v>1.805115</v>
      </c>
      <c r="E22" s="153">
        <v>2.1021230000000002</v>
      </c>
      <c r="F22" s="153">
        <v>6.9889260000000002</v>
      </c>
      <c r="G22" s="153">
        <v>0.63541099999999995</v>
      </c>
      <c r="H22" s="153">
        <v>1.1969780000000001</v>
      </c>
      <c r="I22" s="153">
        <v>4.8936900000000003</v>
      </c>
      <c r="J22" s="153">
        <v>0.96843400000000002</v>
      </c>
      <c r="K22" s="153">
        <v>3.2321439999999999</v>
      </c>
      <c r="L22" s="153">
        <v>13.303829</v>
      </c>
      <c r="M22" s="180">
        <v>40.225057999999997</v>
      </c>
      <c r="N22" s="21"/>
    </row>
    <row r="23" spans="1:14" ht="15" customHeight="1">
      <c r="A23" s="250"/>
      <c r="B23" s="170" t="s">
        <v>116</v>
      </c>
      <c r="C23" s="179">
        <v>4.7482559999999996</v>
      </c>
      <c r="D23" s="153">
        <v>1.1504859999999999</v>
      </c>
      <c r="E23" s="153">
        <v>1.60162</v>
      </c>
      <c r="F23" s="153">
        <v>5.913424</v>
      </c>
      <c r="G23" s="153">
        <v>0.90278899999999995</v>
      </c>
      <c r="H23" s="153">
        <v>0.47763299999999997</v>
      </c>
      <c r="I23" s="153">
        <v>7.6168019999999999</v>
      </c>
      <c r="J23" s="153">
        <v>1.5184930000000001</v>
      </c>
      <c r="K23" s="153">
        <v>5.6415800000000003</v>
      </c>
      <c r="L23" s="153">
        <v>17.588602000000002</v>
      </c>
      <c r="M23" s="180">
        <v>47.159685000000003</v>
      </c>
      <c r="N23" s="21"/>
    </row>
    <row r="24" spans="1:14" ht="15" customHeight="1">
      <c r="A24" s="250"/>
      <c r="B24" s="170" t="s">
        <v>123</v>
      </c>
      <c r="C24" s="179">
        <v>4.7474769999999999</v>
      </c>
      <c r="D24" s="153">
        <v>1.515841</v>
      </c>
      <c r="E24" s="153">
        <v>2.3462939999999999</v>
      </c>
      <c r="F24" s="153">
        <v>4.8030629999999999</v>
      </c>
      <c r="G24" s="153">
        <v>0.79161599999999999</v>
      </c>
      <c r="H24" s="153">
        <v>0.46596199999999999</v>
      </c>
      <c r="I24" s="153">
        <v>6.4033920000000002</v>
      </c>
      <c r="J24" s="153">
        <v>1.067623</v>
      </c>
      <c r="K24" s="153">
        <v>4.5293419999999998</v>
      </c>
      <c r="L24" s="153">
        <v>15.588103</v>
      </c>
      <c r="M24" s="180">
        <v>42.258713999999998</v>
      </c>
      <c r="N24" s="21"/>
    </row>
    <row r="25" spans="1:14" ht="15" customHeight="1">
      <c r="A25" s="250"/>
      <c r="B25" s="172" t="s">
        <v>117</v>
      </c>
      <c r="C25" s="183">
        <v>7.7691189999999999</v>
      </c>
      <c r="D25" s="154">
        <v>1.310481</v>
      </c>
      <c r="E25" s="154">
        <v>1.1509670000000001</v>
      </c>
      <c r="F25" s="154">
        <v>4.6191839999999997</v>
      </c>
      <c r="G25" s="154">
        <v>0.22376799999999999</v>
      </c>
      <c r="H25" s="154">
        <v>0.40420200000000001</v>
      </c>
      <c r="I25" s="154">
        <v>7.4497179999999998</v>
      </c>
      <c r="J25" s="154">
        <v>1.393413</v>
      </c>
      <c r="K25" s="154">
        <v>5.5616989999999999</v>
      </c>
      <c r="L25" s="154">
        <v>23.587534999999999</v>
      </c>
      <c r="M25" s="184">
        <v>53.470084999999997</v>
      </c>
      <c r="N25" s="21"/>
    </row>
    <row r="26" spans="1:14" ht="15" customHeight="1">
      <c r="A26" s="250"/>
      <c r="B26" s="173" t="s">
        <v>118</v>
      </c>
      <c r="C26" s="185">
        <v>6.5134829999999999</v>
      </c>
      <c r="D26" s="155">
        <v>1.610233</v>
      </c>
      <c r="E26" s="155">
        <v>1.3386439999999999</v>
      </c>
      <c r="F26" s="155">
        <v>4.8204229999999999</v>
      </c>
      <c r="G26" s="155">
        <v>0.58618599999999998</v>
      </c>
      <c r="H26" s="155">
        <v>0.68263099999999999</v>
      </c>
      <c r="I26" s="155">
        <v>6.8519740000000002</v>
      </c>
      <c r="J26" s="155">
        <v>1.2676639999999999</v>
      </c>
      <c r="K26" s="155">
        <v>6.3279120000000004</v>
      </c>
      <c r="L26" s="155">
        <v>17.471385000000001</v>
      </c>
      <c r="M26" s="186">
        <v>47.470536000000003</v>
      </c>
      <c r="N26" s="21"/>
    </row>
    <row r="27" spans="1:14" ht="15" customHeight="1">
      <c r="A27" s="250"/>
      <c r="B27" s="174" t="s">
        <v>120</v>
      </c>
      <c r="C27" s="179">
        <v>3.4944350000000002</v>
      </c>
      <c r="D27" s="153">
        <v>1.4175690000000001</v>
      </c>
      <c r="E27" s="153">
        <v>0.87442399999999998</v>
      </c>
      <c r="F27" s="153">
        <v>4.9254670000000003</v>
      </c>
      <c r="G27" s="153">
        <v>0.83831199999999995</v>
      </c>
      <c r="H27" s="153">
        <v>0.62949699999999997</v>
      </c>
      <c r="I27" s="153">
        <v>6.6942459999999997</v>
      </c>
      <c r="J27" s="153">
        <v>1.28471</v>
      </c>
      <c r="K27" s="153">
        <v>3.8856839999999999</v>
      </c>
      <c r="L27" s="153">
        <v>14.309913</v>
      </c>
      <c r="M27" s="180">
        <v>38.354255999999999</v>
      </c>
    </row>
    <row r="28" spans="1:14" ht="15" customHeight="1">
      <c r="A28" s="250"/>
      <c r="B28" s="175" t="s">
        <v>121</v>
      </c>
      <c r="C28" s="187">
        <v>4.2119260000000001</v>
      </c>
      <c r="D28" s="188">
        <v>0.82111199999999995</v>
      </c>
      <c r="E28" s="188">
        <v>1.656787</v>
      </c>
      <c r="F28" s="188">
        <v>3.8967350000000001</v>
      </c>
      <c r="G28" s="188">
        <v>0.54370300000000005</v>
      </c>
      <c r="H28" s="188">
        <v>0.19855600000000001</v>
      </c>
      <c r="I28" s="188">
        <v>2.3166310000000001</v>
      </c>
      <c r="J28" s="188">
        <v>0.96260599999999996</v>
      </c>
      <c r="K28" s="188">
        <v>5.4506059999999996</v>
      </c>
      <c r="L28" s="188">
        <v>12.910907999999999</v>
      </c>
      <c r="M28" s="189">
        <v>32.969569999999997</v>
      </c>
    </row>
    <row r="29" spans="1:14" ht="6" customHeight="1">
      <c r="A29" s="166"/>
      <c r="B29" s="156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</row>
    <row r="30" spans="1:14" ht="64.5" customHeight="1">
      <c r="A30" s="166"/>
      <c r="B30" s="150"/>
      <c r="C30" s="162" t="s">
        <v>182</v>
      </c>
      <c r="D30" s="163" t="s">
        <v>183</v>
      </c>
      <c r="E30" s="163" t="s">
        <v>184</v>
      </c>
      <c r="F30" s="163" t="s">
        <v>185</v>
      </c>
      <c r="G30" s="163" t="s">
        <v>186</v>
      </c>
      <c r="H30" s="163" t="s">
        <v>187</v>
      </c>
      <c r="I30" s="163" t="s">
        <v>188</v>
      </c>
      <c r="J30" s="163" t="s">
        <v>189</v>
      </c>
      <c r="K30" s="163" t="s">
        <v>8</v>
      </c>
      <c r="L30" s="163" t="s">
        <v>190</v>
      </c>
      <c r="M30" s="164" t="s">
        <v>0</v>
      </c>
    </row>
    <row r="31" spans="1:14" ht="15.75">
      <c r="A31" s="251" t="s">
        <v>25</v>
      </c>
      <c r="B31" s="190" t="s">
        <v>129</v>
      </c>
      <c r="C31" s="191">
        <v>12.104652</v>
      </c>
      <c r="D31" s="192">
        <v>2.5798359999999998</v>
      </c>
      <c r="E31" s="192">
        <v>3.440499</v>
      </c>
      <c r="F31" s="192">
        <v>11.803976</v>
      </c>
      <c r="G31" s="192">
        <v>1.645489</v>
      </c>
      <c r="H31" s="192">
        <v>1.9507479999999999</v>
      </c>
      <c r="I31" s="192">
        <v>15.465519</v>
      </c>
      <c r="J31" s="192">
        <v>2.3076370000000002</v>
      </c>
      <c r="K31" s="192">
        <v>9.4551409999999994</v>
      </c>
      <c r="L31" s="192">
        <v>39.246485999999997</v>
      </c>
      <c r="M31" s="193">
        <f>SUM(C31:L31)</f>
        <v>99.999983</v>
      </c>
    </row>
    <row r="32" spans="1:14" ht="15.75">
      <c r="A32" s="251"/>
      <c r="B32" s="194" t="s">
        <v>131</v>
      </c>
      <c r="C32" s="217">
        <v>12.089174</v>
      </c>
      <c r="D32" s="218">
        <v>2.463387</v>
      </c>
      <c r="E32" s="218">
        <v>3.3644250000000002</v>
      </c>
      <c r="F32" s="218">
        <v>11.563307</v>
      </c>
      <c r="G32" s="218">
        <v>1.691487</v>
      </c>
      <c r="H32" s="218">
        <v>2.0387629999999999</v>
      </c>
      <c r="I32" s="218">
        <v>15.647728000000001</v>
      </c>
      <c r="J32" s="218">
        <v>2.2100770000000001</v>
      </c>
      <c r="K32" s="218">
        <v>9.1828050000000001</v>
      </c>
      <c r="L32" s="218">
        <v>39.748834000000002</v>
      </c>
      <c r="M32" s="219">
        <f t="shared" ref="M32:M55" si="1">SUM(C32:L32)</f>
        <v>99.999987000000004</v>
      </c>
    </row>
    <row r="33" spans="1:13" ht="15.75">
      <c r="A33" s="251"/>
      <c r="B33" s="201" t="s">
        <v>135</v>
      </c>
      <c r="C33" s="207">
        <v>12.257621</v>
      </c>
      <c r="D33" s="208">
        <v>1.846943</v>
      </c>
      <c r="E33" s="208">
        <v>3.277056</v>
      </c>
      <c r="F33" s="208">
        <v>12.017968</v>
      </c>
      <c r="G33" s="208">
        <v>2.3203770000000001</v>
      </c>
      <c r="H33" s="208">
        <v>0.68446300000000004</v>
      </c>
      <c r="I33" s="208">
        <v>15.263377999999999</v>
      </c>
      <c r="J33" s="208">
        <v>2.3269980000000001</v>
      </c>
      <c r="K33" s="208">
        <v>11.791352</v>
      </c>
      <c r="L33" s="208">
        <v>38.213876999999997</v>
      </c>
      <c r="M33" s="209">
        <f t="shared" si="1"/>
        <v>100.000033</v>
      </c>
    </row>
    <row r="34" spans="1:13" ht="15.75">
      <c r="A34" s="251"/>
      <c r="B34" s="202" t="s">
        <v>99</v>
      </c>
      <c r="C34" s="210">
        <v>8.8769740000000006</v>
      </c>
      <c r="D34" s="199">
        <v>3.7246860000000002</v>
      </c>
      <c r="E34" s="199">
        <v>6.0817379999999996</v>
      </c>
      <c r="F34" s="199">
        <v>20.818588999999999</v>
      </c>
      <c r="G34" s="199">
        <v>1.8020179999999999</v>
      </c>
      <c r="H34" s="199">
        <v>2.1527569999999998</v>
      </c>
      <c r="I34" s="199">
        <v>13.435419</v>
      </c>
      <c r="J34" s="199">
        <v>1.4872719999999999</v>
      </c>
      <c r="K34" s="199">
        <v>9.3942099999999993</v>
      </c>
      <c r="L34" s="199">
        <v>32.226337000000001</v>
      </c>
      <c r="M34" s="211">
        <f t="shared" si="1"/>
        <v>99.999999999999986</v>
      </c>
    </row>
    <row r="35" spans="1:13" ht="15.75">
      <c r="A35" s="251"/>
      <c r="B35" s="202" t="s">
        <v>100</v>
      </c>
      <c r="C35" s="210">
        <v>10.433593</v>
      </c>
      <c r="D35" s="199">
        <v>2.2183079999999999</v>
      </c>
      <c r="E35" s="199">
        <v>3.9862199999999999</v>
      </c>
      <c r="F35" s="199">
        <v>14.598682999999999</v>
      </c>
      <c r="G35" s="199">
        <v>1.9079219999999999</v>
      </c>
      <c r="H35" s="199">
        <v>1.486704</v>
      </c>
      <c r="I35" s="199">
        <v>20.415865</v>
      </c>
      <c r="J35" s="199">
        <v>3.1016859999999999</v>
      </c>
      <c r="K35" s="199">
        <v>11.047592</v>
      </c>
      <c r="L35" s="199">
        <v>30.803426999999999</v>
      </c>
      <c r="M35" s="211">
        <f t="shared" si="1"/>
        <v>100</v>
      </c>
    </row>
    <row r="36" spans="1:13" ht="15.75">
      <c r="A36" s="251"/>
      <c r="B36" s="202" t="s">
        <v>101</v>
      </c>
      <c r="C36" s="210">
        <v>12.893515000000001</v>
      </c>
      <c r="D36" s="199">
        <v>2.6976460000000002</v>
      </c>
      <c r="E36" s="199">
        <v>1.9610460000000001</v>
      </c>
      <c r="F36" s="199">
        <v>6.552289</v>
      </c>
      <c r="G36" s="199">
        <v>0.79973000000000005</v>
      </c>
      <c r="H36" s="199">
        <v>0.35844500000000001</v>
      </c>
      <c r="I36" s="199">
        <v>17.702650999999999</v>
      </c>
      <c r="J36" s="199">
        <v>3.1119189999999999</v>
      </c>
      <c r="K36" s="199">
        <v>11.804359</v>
      </c>
      <c r="L36" s="199">
        <v>42.118243999999997</v>
      </c>
      <c r="M36" s="211">
        <f t="shared" si="1"/>
        <v>99.999843999999996</v>
      </c>
    </row>
    <row r="37" spans="1:13" ht="15.75">
      <c r="A37" s="251"/>
      <c r="B37" s="202" t="s">
        <v>127</v>
      </c>
      <c r="C37" s="210">
        <v>12.431816</v>
      </c>
      <c r="D37" s="199">
        <v>2.0809709999999999</v>
      </c>
      <c r="E37" s="199">
        <v>3.3571010000000001</v>
      </c>
      <c r="F37" s="199">
        <v>10.524763</v>
      </c>
      <c r="G37" s="199">
        <v>1.1397999999999999</v>
      </c>
      <c r="H37" s="199">
        <v>0.93731299999999995</v>
      </c>
      <c r="I37" s="199">
        <v>17.219049999999999</v>
      </c>
      <c r="J37" s="199">
        <v>2.083056</v>
      </c>
      <c r="K37" s="199">
        <v>9.0749750000000002</v>
      </c>
      <c r="L37" s="199">
        <v>41.151155000000003</v>
      </c>
      <c r="M37" s="211">
        <f t="shared" si="1"/>
        <v>100</v>
      </c>
    </row>
    <row r="38" spans="1:13" ht="15.75">
      <c r="A38" s="251"/>
      <c r="B38" s="202" t="s">
        <v>103</v>
      </c>
      <c r="C38" s="210">
        <v>9.8247230000000005</v>
      </c>
      <c r="D38" s="199">
        <v>0.85878200000000005</v>
      </c>
      <c r="E38" s="199">
        <v>3.516616</v>
      </c>
      <c r="F38" s="199">
        <v>9.3495240000000006</v>
      </c>
      <c r="G38" s="199">
        <v>1.3500179999999999</v>
      </c>
      <c r="H38" s="199">
        <v>2.353567</v>
      </c>
      <c r="I38" s="199">
        <v>23.089110999999999</v>
      </c>
      <c r="J38" s="199">
        <v>1.9657249999999999</v>
      </c>
      <c r="K38" s="199">
        <v>12.530042</v>
      </c>
      <c r="L38" s="199">
        <v>35.161892000000002</v>
      </c>
      <c r="M38" s="211">
        <f t="shared" si="1"/>
        <v>100</v>
      </c>
    </row>
    <row r="39" spans="1:13" ht="15.75">
      <c r="A39" s="251"/>
      <c r="B39" s="202" t="s">
        <v>104</v>
      </c>
      <c r="C39" s="210">
        <v>13.477099000000001</v>
      </c>
      <c r="D39" s="199">
        <v>4.9353790000000002</v>
      </c>
      <c r="E39" s="199">
        <v>3.774759</v>
      </c>
      <c r="F39" s="199">
        <v>18.942444999999999</v>
      </c>
      <c r="G39" s="199">
        <v>1.9615199999999999</v>
      </c>
      <c r="H39" s="199">
        <v>0.53545900000000002</v>
      </c>
      <c r="I39" s="199">
        <v>11.323363000000001</v>
      </c>
      <c r="J39" s="199">
        <v>1.9926410000000001</v>
      </c>
      <c r="K39" s="199">
        <v>7.1714929999999999</v>
      </c>
      <c r="L39" s="199">
        <v>35.885841999999997</v>
      </c>
      <c r="M39" s="211">
        <f t="shared" si="1"/>
        <v>100</v>
      </c>
    </row>
    <row r="40" spans="1:13" ht="15.75">
      <c r="A40" s="251"/>
      <c r="B40" s="202" t="s">
        <v>124</v>
      </c>
      <c r="C40" s="210">
        <v>12.277704</v>
      </c>
      <c r="D40" s="199">
        <v>2.405653</v>
      </c>
      <c r="E40" s="199">
        <v>4.0789799999999996</v>
      </c>
      <c r="F40" s="199">
        <v>12.019485</v>
      </c>
      <c r="G40" s="199">
        <v>2.164523</v>
      </c>
      <c r="H40" s="199">
        <v>1.017981</v>
      </c>
      <c r="I40" s="199">
        <v>14.600419</v>
      </c>
      <c r="J40" s="199">
        <v>2.6024129999999999</v>
      </c>
      <c r="K40" s="199">
        <v>9.1870729999999998</v>
      </c>
      <c r="L40" s="199">
        <v>39.645767999999997</v>
      </c>
      <c r="M40" s="211">
        <f t="shared" si="1"/>
        <v>99.999999000000003</v>
      </c>
    </row>
    <row r="41" spans="1:13" ht="15.75">
      <c r="A41" s="251"/>
      <c r="B41" s="203" t="s">
        <v>125</v>
      </c>
      <c r="C41" s="212">
        <v>10.628045</v>
      </c>
      <c r="D41" s="206">
        <v>3.1410360000000002</v>
      </c>
      <c r="E41" s="206">
        <v>2.9557760000000002</v>
      </c>
      <c r="F41" s="206">
        <v>11.497486</v>
      </c>
      <c r="G41" s="206">
        <v>1.859227</v>
      </c>
      <c r="H41" s="206">
        <v>2.1087530000000001</v>
      </c>
      <c r="I41" s="206">
        <v>15.603484999999999</v>
      </c>
      <c r="J41" s="206">
        <v>2.4564650000000001</v>
      </c>
      <c r="K41" s="206">
        <v>8.9573920000000005</v>
      </c>
      <c r="L41" s="206">
        <v>40.792270000000002</v>
      </c>
      <c r="M41" s="216">
        <f t="shared" si="1"/>
        <v>99.999935000000008</v>
      </c>
    </row>
    <row r="42" spans="1:13" ht="15.75">
      <c r="A42" s="251"/>
      <c r="B42" s="202" t="s">
        <v>122</v>
      </c>
      <c r="C42" s="210">
        <v>9.2732089999999996</v>
      </c>
      <c r="D42" s="199">
        <v>2.2264400000000002</v>
      </c>
      <c r="E42" s="199">
        <v>4.6250600000000004</v>
      </c>
      <c r="F42" s="199">
        <v>18.112092000000001</v>
      </c>
      <c r="G42" s="199">
        <v>1.657505</v>
      </c>
      <c r="H42" s="199">
        <v>4.1936840000000002</v>
      </c>
      <c r="I42" s="199">
        <v>17.077218999999999</v>
      </c>
      <c r="J42" s="199">
        <v>3.473754</v>
      </c>
      <c r="K42" s="199">
        <v>10.686722</v>
      </c>
      <c r="L42" s="199">
        <v>28.674315</v>
      </c>
      <c r="M42" s="211">
        <f t="shared" si="1"/>
        <v>100</v>
      </c>
    </row>
    <row r="43" spans="1:13" ht="15.75">
      <c r="A43" s="251"/>
      <c r="B43" s="202" t="s">
        <v>105</v>
      </c>
      <c r="C43" s="210">
        <v>15.272964999999999</v>
      </c>
      <c r="D43" s="199">
        <v>2.2805599999999999</v>
      </c>
      <c r="E43" s="199">
        <v>3.2911600000000001</v>
      </c>
      <c r="F43" s="199">
        <v>11.042308</v>
      </c>
      <c r="G43" s="199">
        <v>1.7303599999999999</v>
      </c>
      <c r="H43" s="199">
        <v>5.9144690000000004</v>
      </c>
      <c r="I43" s="199">
        <v>12.677526</v>
      </c>
      <c r="J43" s="199">
        <v>1.4262269999999999</v>
      </c>
      <c r="K43" s="199">
        <v>7.2376019999999999</v>
      </c>
      <c r="L43" s="199">
        <v>39.126821999999997</v>
      </c>
      <c r="M43" s="211">
        <f t="shared" si="1"/>
        <v>99.999999000000003</v>
      </c>
    </row>
    <row r="44" spans="1:13" ht="15.75">
      <c r="A44" s="251"/>
      <c r="B44" s="202" t="s">
        <v>110</v>
      </c>
      <c r="C44" s="210">
        <v>16.810390999999999</v>
      </c>
      <c r="D44" s="199">
        <v>2.8601390000000002</v>
      </c>
      <c r="E44" s="199">
        <v>4.0039809999999996</v>
      </c>
      <c r="F44" s="199">
        <v>21.492823999999999</v>
      </c>
      <c r="G44" s="199">
        <v>1.3049249999999999</v>
      </c>
      <c r="H44" s="199">
        <v>1.657524</v>
      </c>
      <c r="I44" s="199">
        <v>9.0838800000000006</v>
      </c>
      <c r="J44" s="199">
        <v>5.6304569999999998</v>
      </c>
      <c r="K44" s="199">
        <v>10.365653</v>
      </c>
      <c r="L44" s="199">
        <v>26.790226000000001</v>
      </c>
      <c r="M44" s="211">
        <f t="shared" si="1"/>
        <v>100</v>
      </c>
    </row>
    <row r="45" spans="1:13" ht="15.75">
      <c r="A45" s="251"/>
      <c r="B45" s="202" t="s">
        <v>112</v>
      </c>
      <c r="C45" s="210">
        <v>8.4207800000000006</v>
      </c>
      <c r="D45" s="199">
        <v>3.023355</v>
      </c>
      <c r="E45" s="199">
        <v>4.3185640000000003</v>
      </c>
      <c r="F45" s="199">
        <v>12.498291</v>
      </c>
      <c r="G45" s="199">
        <v>3.1763810000000001</v>
      </c>
      <c r="H45" s="199">
        <v>1.0994889999999999</v>
      </c>
      <c r="I45" s="199">
        <v>17.286968000000002</v>
      </c>
      <c r="J45" s="199">
        <v>2.8391470000000001</v>
      </c>
      <c r="K45" s="199">
        <v>11.61515</v>
      </c>
      <c r="L45" s="199">
        <v>35.721874999999997</v>
      </c>
      <c r="M45" s="211">
        <f t="shared" si="1"/>
        <v>99.999999999999986</v>
      </c>
    </row>
    <row r="46" spans="1:13" ht="15.75">
      <c r="A46" s="251"/>
      <c r="B46" s="202" t="s">
        <v>113</v>
      </c>
      <c r="C46" s="210">
        <v>10.001832</v>
      </c>
      <c r="D46" s="199">
        <v>1.1178129999999999</v>
      </c>
      <c r="E46" s="199">
        <v>2.5166140000000001</v>
      </c>
      <c r="F46" s="199">
        <v>17.37133</v>
      </c>
      <c r="G46" s="199">
        <v>0.93927799999999995</v>
      </c>
      <c r="H46" s="199">
        <v>0.550709</v>
      </c>
      <c r="I46" s="199">
        <v>17.553864999999998</v>
      </c>
      <c r="J46" s="199">
        <v>2.2034630000000002</v>
      </c>
      <c r="K46" s="199">
        <v>8.9752419999999997</v>
      </c>
      <c r="L46" s="199">
        <v>38.769854000000002</v>
      </c>
      <c r="M46" s="211">
        <f t="shared" si="1"/>
        <v>100</v>
      </c>
    </row>
    <row r="47" spans="1:13" ht="15.75">
      <c r="A47" s="251"/>
      <c r="B47" s="202" t="s">
        <v>114</v>
      </c>
      <c r="C47" s="210">
        <v>10.035731999999999</v>
      </c>
      <c r="D47" s="199">
        <v>3.6891880000000001</v>
      </c>
      <c r="E47" s="199">
        <v>5.2705450000000003</v>
      </c>
      <c r="F47" s="199">
        <v>14.864439000000001</v>
      </c>
      <c r="G47" s="199">
        <v>1.4329050000000001</v>
      </c>
      <c r="H47" s="199">
        <v>1.1400539999999999</v>
      </c>
      <c r="I47" s="199">
        <v>12.045021999999999</v>
      </c>
      <c r="J47" s="199">
        <v>2.5714640000000002</v>
      </c>
      <c r="K47" s="199">
        <v>10.536184</v>
      </c>
      <c r="L47" s="199">
        <v>38.414467999999999</v>
      </c>
      <c r="M47" s="211">
        <f t="shared" si="1"/>
        <v>100.000001</v>
      </c>
    </row>
    <row r="48" spans="1:13" ht="15.75">
      <c r="A48" s="251"/>
      <c r="B48" s="202" t="s">
        <v>128</v>
      </c>
      <c r="C48" s="210">
        <v>13.004566000000001</v>
      </c>
      <c r="D48" s="199">
        <v>1.6769430000000001</v>
      </c>
      <c r="E48" s="199">
        <v>3.7167759999999999</v>
      </c>
      <c r="F48" s="199">
        <v>10.984954999999999</v>
      </c>
      <c r="G48" s="199">
        <v>1.6765909999999999</v>
      </c>
      <c r="H48" s="199">
        <v>1.2295160000000001</v>
      </c>
      <c r="I48" s="199">
        <v>16.154917999999999</v>
      </c>
      <c r="J48" s="199">
        <v>2.0515810000000001</v>
      </c>
      <c r="K48" s="199">
        <v>9.8404690000000006</v>
      </c>
      <c r="L48" s="199">
        <v>39.663682999999999</v>
      </c>
      <c r="M48" s="211">
        <f t="shared" si="1"/>
        <v>99.999998000000005</v>
      </c>
    </row>
    <row r="49" spans="1:13" ht="15.75">
      <c r="A49" s="251"/>
      <c r="B49" s="202" t="s">
        <v>115</v>
      </c>
      <c r="C49" s="210">
        <v>12.674704999999999</v>
      </c>
      <c r="D49" s="199">
        <v>4.4875389999999999</v>
      </c>
      <c r="E49" s="199">
        <v>5.2259039999999999</v>
      </c>
      <c r="F49" s="199">
        <v>17.374559000000001</v>
      </c>
      <c r="G49" s="199">
        <v>1.579639</v>
      </c>
      <c r="H49" s="199">
        <v>2.9757030000000002</v>
      </c>
      <c r="I49" s="199">
        <v>12.165775</v>
      </c>
      <c r="J49" s="199">
        <v>2.4075380000000002</v>
      </c>
      <c r="K49" s="199">
        <v>8.0351499999999998</v>
      </c>
      <c r="L49" s="199">
        <v>33.073487</v>
      </c>
      <c r="M49" s="211">
        <f t="shared" si="1"/>
        <v>99.999999000000017</v>
      </c>
    </row>
    <row r="50" spans="1:13" ht="15.75">
      <c r="A50" s="251"/>
      <c r="B50" s="202" t="s">
        <v>116</v>
      </c>
      <c r="C50" s="210">
        <v>10.068465</v>
      </c>
      <c r="D50" s="199">
        <v>2.4395539999999998</v>
      </c>
      <c r="E50" s="199">
        <v>3.3961640000000002</v>
      </c>
      <c r="F50" s="199">
        <v>12.539152</v>
      </c>
      <c r="G50" s="199">
        <v>1.9143239999999999</v>
      </c>
      <c r="H50" s="199">
        <v>1.0127999999999999</v>
      </c>
      <c r="I50" s="199">
        <v>16.151087</v>
      </c>
      <c r="J50" s="199">
        <v>3.2198959999999999</v>
      </c>
      <c r="K50" s="199">
        <v>11.962717</v>
      </c>
      <c r="L50" s="199">
        <v>37.295842</v>
      </c>
      <c r="M50" s="211">
        <f t="shared" si="1"/>
        <v>100.000001</v>
      </c>
    </row>
    <row r="51" spans="1:13" ht="15.75">
      <c r="A51" s="251"/>
      <c r="B51" s="202" t="s">
        <v>123</v>
      </c>
      <c r="C51" s="210">
        <v>11.234316</v>
      </c>
      <c r="D51" s="199">
        <v>3.5870500000000001</v>
      </c>
      <c r="E51" s="199">
        <v>5.5522140000000002</v>
      </c>
      <c r="F51" s="199">
        <v>11.365852</v>
      </c>
      <c r="G51" s="199">
        <v>1.8732610000000001</v>
      </c>
      <c r="H51" s="199">
        <v>1.102641</v>
      </c>
      <c r="I51" s="199">
        <v>15.152832</v>
      </c>
      <c r="J51" s="199">
        <v>2.5263960000000001</v>
      </c>
      <c r="K51" s="199">
        <v>10.718125000000001</v>
      </c>
      <c r="L51" s="199">
        <v>36.887310999999997</v>
      </c>
      <c r="M51" s="211">
        <f t="shared" si="1"/>
        <v>99.999998000000005</v>
      </c>
    </row>
    <row r="52" spans="1:13" ht="15.75">
      <c r="A52" s="251"/>
      <c r="B52" s="204" t="s">
        <v>117</v>
      </c>
      <c r="C52" s="210">
        <v>14.529843</v>
      </c>
      <c r="D52" s="199">
        <v>2.4508670000000001</v>
      </c>
      <c r="E52" s="199">
        <v>2.1525430000000001</v>
      </c>
      <c r="F52" s="199">
        <v>8.6388180000000006</v>
      </c>
      <c r="G52" s="199">
        <v>0.41849199999999998</v>
      </c>
      <c r="H52" s="199">
        <v>0.75593999999999995</v>
      </c>
      <c r="I52" s="199">
        <v>13.932496</v>
      </c>
      <c r="J52" s="199">
        <v>2.6059679999999998</v>
      </c>
      <c r="K52" s="199">
        <v>10.401515</v>
      </c>
      <c r="L52" s="199">
        <v>44.113517000000002</v>
      </c>
      <c r="M52" s="211">
        <f t="shared" si="1"/>
        <v>99.999999000000003</v>
      </c>
    </row>
    <row r="53" spans="1:13" ht="15.75">
      <c r="A53" s="251"/>
      <c r="B53" s="205" t="s">
        <v>118</v>
      </c>
      <c r="C53" s="210">
        <v>13.721106000000001</v>
      </c>
      <c r="D53" s="199">
        <v>3.3920680000000001</v>
      </c>
      <c r="E53" s="199">
        <v>2.8199480000000001</v>
      </c>
      <c r="F53" s="199">
        <v>10.154558</v>
      </c>
      <c r="G53" s="199">
        <v>1.2348429999999999</v>
      </c>
      <c r="H53" s="199">
        <v>1.43801</v>
      </c>
      <c r="I53" s="199">
        <v>14.434162000000001</v>
      </c>
      <c r="J53" s="199">
        <v>2.6704240000000001</v>
      </c>
      <c r="K53" s="199">
        <v>13.330189000000001</v>
      </c>
      <c r="L53" s="199">
        <v>36.804693</v>
      </c>
      <c r="M53" s="211">
        <f t="shared" si="1"/>
        <v>100.000001</v>
      </c>
    </row>
    <row r="54" spans="1:13" ht="15.75">
      <c r="A54" s="251"/>
      <c r="B54" s="220" t="s">
        <v>120</v>
      </c>
      <c r="C54" s="207">
        <v>9.1109449999999992</v>
      </c>
      <c r="D54" s="208">
        <v>3.6959879999999998</v>
      </c>
      <c r="E54" s="208">
        <v>2.2798609999999999</v>
      </c>
      <c r="F54" s="208">
        <v>12.842034</v>
      </c>
      <c r="G54" s="208">
        <v>2.1857090000000001</v>
      </c>
      <c r="H54" s="208">
        <v>1.64127</v>
      </c>
      <c r="I54" s="208">
        <v>17.453724000000001</v>
      </c>
      <c r="J54" s="208">
        <v>3.3495889999999999</v>
      </c>
      <c r="K54" s="208">
        <v>10.131036999999999</v>
      </c>
      <c r="L54" s="208">
        <v>37.309843999999998</v>
      </c>
      <c r="M54" s="209">
        <f t="shared" si="1"/>
        <v>100.000001</v>
      </c>
    </row>
    <row r="55" spans="1:13" ht="15.75">
      <c r="A55" s="251"/>
      <c r="B55" s="221" t="s">
        <v>121</v>
      </c>
      <c r="C55" s="213">
        <v>12.775192000000001</v>
      </c>
      <c r="D55" s="214">
        <v>2.4905149999999998</v>
      </c>
      <c r="E55" s="214">
        <v>5.0251999999999999</v>
      </c>
      <c r="F55" s="214">
        <v>11.819188</v>
      </c>
      <c r="G55" s="214">
        <v>1.649105</v>
      </c>
      <c r="H55" s="214">
        <v>0.60224</v>
      </c>
      <c r="I55" s="214">
        <v>7.0265719999999998</v>
      </c>
      <c r="J55" s="214">
        <v>2.9196789999999999</v>
      </c>
      <c r="K55" s="214">
        <v>16.532233999999999</v>
      </c>
      <c r="L55" s="214">
        <v>39.160074999999999</v>
      </c>
      <c r="M55" s="215">
        <f t="shared" si="1"/>
        <v>100</v>
      </c>
    </row>
    <row r="56" spans="1:13">
      <c r="A56" s="198"/>
      <c r="B56" s="2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>
      <c r="A57" s="251" t="s">
        <v>26</v>
      </c>
      <c r="B57" s="13" t="s">
        <v>129</v>
      </c>
      <c r="C57" s="130">
        <v>955504.26010499999</v>
      </c>
      <c r="D57" s="130">
        <v>203644.405715</v>
      </c>
      <c r="E57" s="130">
        <v>271582.49226899998</v>
      </c>
      <c r="F57" s="130">
        <v>931769.76899500005</v>
      </c>
      <c r="G57" s="130">
        <v>129889.90323700001</v>
      </c>
      <c r="H57" s="130">
        <v>153986.076848</v>
      </c>
      <c r="I57" s="130">
        <v>1220800.795498</v>
      </c>
      <c r="J57" s="130">
        <v>182157.84710499999</v>
      </c>
      <c r="K57" s="130">
        <v>746359.97138</v>
      </c>
      <c r="L57" s="130">
        <v>3097997.6650109999</v>
      </c>
      <c r="M57" s="130">
        <v>7893694.4528569998</v>
      </c>
    </row>
    <row r="58" spans="1:13">
      <c r="A58" s="251"/>
      <c r="B58" s="16" t="s">
        <v>130</v>
      </c>
      <c r="C58" s="83">
        <v>820735.02321599994</v>
      </c>
      <c r="D58" s="83">
        <v>167136.715375</v>
      </c>
      <c r="E58" s="83">
        <v>227786.82814900001</v>
      </c>
      <c r="F58" s="83">
        <v>782211.72338099999</v>
      </c>
      <c r="G58" s="83">
        <v>114725.26341299999</v>
      </c>
      <c r="H58" s="83">
        <v>137608.73869299999</v>
      </c>
      <c r="I58" s="83">
        <v>1060776.1224549999</v>
      </c>
      <c r="J58" s="83">
        <v>149499.232904</v>
      </c>
      <c r="K58" s="83">
        <v>622309.04071299999</v>
      </c>
      <c r="L58" s="83">
        <v>2699106.086499</v>
      </c>
      <c r="M58" s="83">
        <v>6781895.7747940002</v>
      </c>
    </row>
    <row r="59" spans="1:13">
      <c r="A59" s="251"/>
      <c r="B59" s="31" t="s">
        <v>131</v>
      </c>
      <c r="C59" s="131">
        <v>823566.61418999999</v>
      </c>
      <c r="D59" s="131">
        <v>167816.562878</v>
      </c>
      <c r="E59" s="131">
        <v>229199.098704</v>
      </c>
      <c r="F59" s="131">
        <v>787742.28324799996</v>
      </c>
      <c r="G59" s="131">
        <v>115231.385637</v>
      </c>
      <c r="H59" s="131">
        <v>138889.28769999999</v>
      </c>
      <c r="I59" s="131">
        <v>1065990.68197</v>
      </c>
      <c r="J59" s="131">
        <v>150559.95003000001</v>
      </c>
      <c r="K59" s="131">
        <v>625572.25048799999</v>
      </c>
      <c r="L59" s="131">
        <v>2707861.8404399999</v>
      </c>
      <c r="M59" s="131">
        <v>6812430.9552800003</v>
      </c>
    </row>
    <row r="60" spans="1:13">
      <c r="A60" s="251"/>
      <c r="B60" s="29" t="s">
        <v>135</v>
      </c>
      <c r="C60" s="103">
        <v>36099.699999999997</v>
      </c>
      <c r="D60" s="103">
        <v>5439.4</v>
      </c>
      <c r="E60" s="103">
        <v>9651.2000000000007</v>
      </c>
      <c r="F60" s="103">
        <v>35393.9</v>
      </c>
      <c r="G60" s="103">
        <v>6833.7</v>
      </c>
      <c r="H60" s="103">
        <v>2015.8</v>
      </c>
      <c r="I60" s="103">
        <v>44951.9</v>
      </c>
      <c r="J60" s="103">
        <v>6853.2</v>
      </c>
      <c r="K60" s="103">
        <v>34726.5</v>
      </c>
      <c r="L60" s="103">
        <v>112543</v>
      </c>
      <c r="M60" s="103">
        <v>294508.2</v>
      </c>
    </row>
    <row r="61" spans="1:13">
      <c r="A61" s="251"/>
      <c r="B61" s="22" t="s">
        <v>99</v>
      </c>
      <c r="C61" s="88">
        <v>6160.3788569999997</v>
      </c>
      <c r="D61" s="88">
        <v>2584.8306069999999</v>
      </c>
      <c r="E61" s="88">
        <v>4220.561232</v>
      </c>
      <c r="F61" s="88">
        <v>14447.535011</v>
      </c>
      <c r="G61" s="88">
        <v>1250.5516279999999</v>
      </c>
      <c r="H61" s="88">
        <v>1493.955162</v>
      </c>
      <c r="I61" s="88">
        <v>9323.8156760000002</v>
      </c>
      <c r="J61" s="88">
        <v>1032.126064</v>
      </c>
      <c r="K61" s="88">
        <v>6519.3261979999997</v>
      </c>
      <c r="L61" s="88">
        <v>22364.202100999999</v>
      </c>
      <c r="M61" s="88">
        <v>69397.282535999999</v>
      </c>
    </row>
    <row r="62" spans="1:13">
      <c r="A62" s="251"/>
      <c r="B62" s="22" t="s">
        <v>100</v>
      </c>
      <c r="C62" s="88">
        <v>315744</v>
      </c>
      <c r="D62" s="88">
        <v>67131</v>
      </c>
      <c r="E62" s="88">
        <v>120632</v>
      </c>
      <c r="F62" s="88">
        <v>441789</v>
      </c>
      <c r="G62" s="88">
        <v>57738</v>
      </c>
      <c r="H62" s="88">
        <v>44991</v>
      </c>
      <c r="I62" s="88">
        <v>617830</v>
      </c>
      <c r="J62" s="88">
        <v>93864</v>
      </c>
      <c r="K62" s="88">
        <v>334325</v>
      </c>
      <c r="L62" s="88">
        <v>932181</v>
      </c>
      <c r="M62" s="88">
        <v>3026225</v>
      </c>
    </row>
    <row r="63" spans="1:13">
      <c r="A63" s="251"/>
      <c r="B63" s="22" t="s">
        <v>101</v>
      </c>
      <c r="C63" s="88">
        <v>164206</v>
      </c>
      <c r="D63" s="88">
        <v>34356</v>
      </c>
      <c r="E63" s="88">
        <v>24975</v>
      </c>
      <c r="F63" s="88">
        <v>83447</v>
      </c>
      <c r="G63" s="88">
        <v>10185</v>
      </c>
      <c r="H63" s="88">
        <v>4565</v>
      </c>
      <c r="I63" s="88">
        <v>225453</v>
      </c>
      <c r="J63" s="88">
        <v>39632</v>
      </c>
      <c r="K63" s="88">
        <v>150335</v>
      </c>
      <c r="L63" s="88">
        <v>536399</v>
      </c>
      <c r="M63" s="88">
        <v>1273555</v>
      </c>
    </row>
    <row r="64" spans="1:13">
      <c r="A64" s="251"/>
      <c r="B64" s="22" t="s">
        <v>127</v>
      </c>
      <c r="C64" s="88">
        <v>238460</v>
      </c>
      <c r="D64" s="88">
        <v>39916</v>
      </c>
      <c r="E64" s="88">
        <v>64394</v>
      </c>
      <c r="F64" s="88">
        <v>201880</v>
      </c>
      <c r="G64" s="88">
        <v>21863</v>
      </c>
      <c r="H64" s="88">
        <v>17979</v>
      </c>
      <c r="I64" s="88">
        <v>330286</v>
      </c>
      <c r="J64" s="88">
        <v>39956</v>
      </c>
      <c r="K64" s="88">
        <v>174071</v>
      </c>
      <c r="L64" s="88">
        <v>789338</v>
      </c>
      <c r="M64" s="88">
        <v>1918143</v>
      </c>
    </row>
    <row r="65" spans="1:13">
      <c r="A65" s="251"/>
      <c r="B65" s="22" t="s">
        <v>102</v>
      </c>
      <c r="C65" s="88">
        <v>1337.6</v>
      </c>
      <c r="D65" s="88">
        <v>790.6</v>
      </c>
      <c r="E65" s="88">
        <v>644.9</v>
      </c>
      <c r="F65" s="88">
        <v>1704.1</v>
      </c>
      <c r="G65" s="88">
        <v>183.5</v>
      </c>
      <c r="H65" s="88">
        <v>162.9</v>
      </c>
      <c r="I65" s="88">
        <v>2153.8000000000002</v>
      </c>
      <c r="J65" s="88">
        <v>677.8</v>
      </c>
      <c r="K65" s="88">
        <v>2094.4</v>
      </c>
      <c r="L65" s="88">
        <v>4574.2</v>
      </c>
      <c r="M65" s="88">
        <v>14323.9</v>
      </c>
    </row>
    <row r="66" spans="1:13">
      <c r="A66" s="251"/>
      <c r="B66" s="22" t="s">
        <v>103</v>
      </c>
      <c r="C66" s="88">
        <v>10569.050073</v>
      </c>
      <c r="D66" s="88">
        <v>923.84346000000005</v>
      </c>
      <c r="E66" s="88">
        <v>3783.0367000000001</v>
      </c>
      <c r="F66" s="88">
        <v>10057.850576999999</v>
      </c>
      <c r="G66" s="88">
        <v>1452.2963810000001</v>
      </c>
      <c r="H66" s="88">
        <v>2531.8749739999998</v>
      </c>
      <c r="I66" s="88">
        <v>24838.35758</v>
      </c>
      <c r="J66" s="88">
        <v>2114.6500679999999</v>
      </c>
      <c r="K66" s="88">
        <v>13479.326364</v>
      </c>
      <c r="L66" s="88">
        <v>37825.780847000002</v>
      </c>
      <c r="M66" s="88">
        <v>107576.067024</v>
      </c>
    </row>
    <row r="67" spans="1:13">
      <c r="A67" s="251"/>
      <c r="B67" s="22" t="s">
        <v>104</v>
      </c>
      <c r="C67" s="88">
        <v>14724</v>
      </c>
      <c r="D67" s="88">
        <v>5392</v>
      </c>
      <c r="E67" s="88">
        <v>4124</v>
      </c>
      <c r="F67" s="88">
        <v>20695</v>
      </c>
      <c r="G67" s="88">
        <v>2143</v>
      </c>
      <c r="H67" s="88">
        <v>585</v>
      </c>
      <c r="I67" s="88">
        <v>12371</v>
      </c>
      <c r="J67" s="88">
        <v>2177</v>
      </c>
      <c r="K67" s="88">
        <v>7835</v>
      </c>
      <c r="L67" s="88">
        <v>39206</v>
      </c>
      <c r="M67" s="88">
        <v>109252</v>
      </c>
    </row>
    <row r="68" spans="1:13">
      <c r="A68" s="251"/>
      <c r="B68" s="22" t="s">
        <v>124</v>
      </c>
      <c r="C68" s="88">
        <v>78311</v>
      </c>
      <c r="D68" s="88">
        <v>15344</v>
      </c>
      <c r="E68" s="88">
        <v>26017</v>
      </c>
      <c r="F68" s="88">
        <v>76664</v>
      </c>
      <c r="G68" s="88">
        <v>13806</v>
      </c>
      <c r="H68" s="88">
        <v>6493</v>
      </c>
      <c r="I68" s="88">
        <v>93126</v>
      </c>
      <c r="J68" s="88">
        <v>16599</v>
      </c>
      <c r="K68" s="88">
        <v>58598</v>
      </c>
      <c r="L68" s="88">
        <v>252873</v>
      </c>
      <c r="M68" s="88">
        <v>637831</v>
      </c>
    </row>
    <row r="69" spans="1:13">
      <c r="A69" s="251"/>
      <c r="B69" s="22" t="s">
        <v>125</v>
      </c>
      <c r="C69" s="88">
        <v>163557</v>
      </c>
      <c r="D69" s="88">
        <v>48338</v>
      </c>
      <c r="E69" s="88">
        <v>45487</v>
      </c>
      <c r="F69" s="88">
        <v>176937</v>
      </c>
      <c r="G69" s="88">
        <v>28612</v>
      </c>
      <c r="H69" s="88">
        <v>32452</v>
      </c>
      <c r="I69" s="88">
        <v>240125</v>
      </c>
      <c r="J69" s="88">
        <v>37803</v>
      </c>
      <c r="K69" s="88">
        <v>137847</v>
      </c>
      <c r="L69" s="88">
        <v>627760</v>
      </c>
      <c r="M69" s="88">
        <v>1538919</v>
      </c>
    </row>
    <row r="70" spans="1:13">
      <c r="A70" s="251"/>
      <c r="B70" s="22" t="s">
        <v>122</v>
      </c>
      <c r="C70" s="88">
        <v>2831.7413310000002</v>
      </c>
      <c r="D70" s="88">
        <v>679.88360299999999</v>
      </c>
      <c r="E70" s="88">
        <v>1412.3455469999999</v>
      </c>
      <c r="F70" s="88">
        <v>5530.8535400000001</v>
      </c>
      <c r="G70" s="88">
        <v>506.14909899999998</v>
      </c>
      <c r="H70" s="88">
        <v>1280.617004</v>
      </c>
      <c r="I70" s="88">
        <v>5214.8364080000001</v>
      </c>
      <c r="J70" s="88">
        <v>1060.7734499999999</v>
      </c>
      <c r="K70" s="88">
        <v>3263.3830509999998</v>
      </c>
      <c r="L70" s="88">
        <v>8756.2188719999995</v>
      </c>
      <c r="M70" s="88">
        <v>30536.801904</v>
      </c>
    </row>
    <row r="71" spans="1:13">
      <c r="A71" s="251"/>
      <c r="B71" s="22" t="s">
        <v>105</v>
      </c>
      <c r="C71" s="88">
        <v>166709</v>
      </c>
      <c r="D71" s="88">
        <v>24893</v>
      </c>
      <c r="E71" s="88">
        <v>35924</v>
      </c>
      <c r="F71" s="88">
        <v>120530.1</v>
      </c>
      <c r="G71" s="88">
        <v>18887.400000000001</v>
      </c>
      <c r="H71" s="88">
        <v>64558.2</v>
      </c>
      <c r="I71" s="88">
        <v>138379</v>
      </c>
      <c r="J71" s="88">
        <v>15567.7</v>
      </c>
      <c r="K71" s="88">
        <v>79000.600000000006</v>
      </c>
      <c r="L71" s="88">
        <v>427081</v>
      </c>
      <c r="M71" s="88">
        <v>1091530</v>
      </c>
    </row>
    <row r="72" spans="1:13">
      <c r="A72" s="251"/>
      <c r="B72" s="22" t="s">
        <v>106</v>
      </c>
      <c r="C72" s="88">
        <v>1696.9</v>
      </c>
      <c r="D72" s="88">
        <v>443</v>
      </c>
      <c r="E72" s="88">
        <v>443.6</v>
      </c>
      <c r="F72" s="88">
        <v>839</v>
      </c>
      <c r="G72" s="88">
        <v>198.7</v>
      </c>
      <c r="H72" s="88">
        <v>551.20000000000005</v>
      </c>
      <c r="I72" s="88">
        <v>1720.2</v>
      </c>
      <c r="J72" s="88">
        <v>184.6</v>
      </c>
      <c r="K72" s="88">
        <v>1418.8</v>
      </c>
      <c r="L72" s="88">
        <v>3284.2</v>
      </c>
      <c r="M72" s="88">
        <v>10780.2</v>
      </c>
    </row>
    <row r="73" spans="1:13">
      <c r="A73" s="251"/>
      <c r="B73" s="22" t="s">
        <v>107</v>
      </c>
      <c r="C73" s="88">
        <v>1282.444</v>
      </c>
      <c r="D73" s="88">
        <v>863.89700000000005</v>
      </c>
      <c r="E73" s="88">
        <v>768.70299999999997</v>
      </c>
      <c r="F73" s="88">
        <v>2743.0390000000002</v>
      </c>
      <c r="G73" s="88">
        <v>175.00200000000001</v>
      </c>
      <c r="H73" s="88">
        <v>318.90600000000001</v>
      </c>
      <c r="I73" s="88">
        <v>1848.6089999999999</v>
      </c>
      <c r="J73" s="88">
        <v>513.98199999999997</v>
      </c>
      <c r="K73" s="88">
        <v>2062.1709999999998</v>
      </c>
      <c r="L73" s="88">
        <v>5136.6350000000002</v>
      </c>
      <c r="M73" s="88">
        <v>15713.388000000001</v>
      </c>
    </row>
    <row r="74" spans="1:13">
      <c r="A74" s="251"/>
      <c r="B74" s="22" t="s">
        <v>108</v>
      </c>
      <c r="C74" s="88">
        <v>1918.449938</v>
      </c>
      <c r="D74" s="88">
        <v>1410.9593629999999</v>
      </c>
      <c r="E74" s="88">
        <v>828.26941599999998</v>
      </c>
      <c r="F74" s="88">
        <v>2831.657365</v>
      </c>
      <c r="G74" s="88">
        <v>372.57655999999997</v>
      </c>
      <c r="H74" s="88">
        <v>418.233611</v>
      </c>
      <c r="I74" s="88">
        <v>3476.461288</v>
      </c>
      <c r="J74" s="88">
        <v>822.59224200000006</v>
      </c>
      <c r="K74" s="88">
        <v>3302.958435</v>
      </c>
      <c r="L74" s="88">
        <v>9128.1631909999996</v>
      </c>
      <c r="M74" s="88">
        <v>24510.32141</v>
      </c>
    </row>
    <row r="75" spans="1:13">
      <c r="A75" s="251"/>
      <c r="B75" s="22" t="s">
        <v>109</v>
      </c>
      <c r="C75" s="88">
        <v>3732.7934230000001</v>
      </c>
      <c r="D75" s="88">
        <v>416.08500900000001</v>
      </c>
      <c r="E75" s="88">
        <v>941.54713500000003</v>
      </c>
      <c r="F75" s="88">
        <v>4231.5036410000002</v>
      </c>
      <c r="G75" s="88">
        <v>760.31086300000004</v>
      </c>
      <c r="H75" s="88">
        <v>358.88307200000003</v>
      </c>
      <c r="I75" s="88">
        <v>4152.3597909999999</v>
      </c>
      <c r="J75" s="88">
        <v>952.853025</v>
      </c>
      <c r="K75" s="88">
        <v>3646.2055479999999</v>
      </c>
      <c r="L75" s="88">
        <v>14831.760082000001</v>
      </c>
      <c r="M75" s="88">
        <v>34024.301588000002</v>
      </c>
    </row>
    <row r="76" spans="1:13">
      <c r="A76" s="251"/>
      <c r="B76" s="22" t="s">
        <v>110</v>
      </c>
      <c r="C76" s="88">
        <v>5424844.08232</v>
      </c>
      <c r="D76" s="88">
        <v>922989</v>
      </c>
      <c r="E76" s="88">
        <v>1292115.9589190001</v>
      </c>
      <c r="F76" s="88">
        <v>6935901.5314849997</v>
      </c>
      <c r="G76" s="88">
        <v>421109.58450400003</v>
      </c>
      <c r="H76" s="88">
        <v>534895.85106599994</v>
      </c>
      <c r="I76" s="88">
        <v>2931438.6913339999</v>
      </c>
      <c r="J76" s="88">
        <v>1816992.3368230001</v>
      </c>
      <c r="K76" s="88">
        <v>3345076.8556880001</v>
      </c>
      <c r="L76" s="88">
        <v>8645414.3092439994</v>
      </c>
      <c r="M76" s="88">
        <v>32270778.201382998</v>
      </c>
    </row>
    <row r="77" spans="1:13">
      <c r="A77" s="251"/>
      <c r="B77" s="22" t="s">
        <v>111</v>
      </c>
      <c r="C77" s="88">
        <v>839.89739699999996</v>
      </c>
      <c r="D77" s="88">
        <v>84.783717999999993</v>
      </c>
      <c r="E77" s="88">
        <v>251.76438899999999</v>
      </c>
      <c r="F77" s="88">
        <v>1550.771285</v>
      </c>
      <c r="G77" s="88">
        <v>187.84645699999999</v>
      </c>
      <c r="H77" s="88">
        <v>111.028041</v>
      </c>
      <c r="I77" s="88">
        <v>966.06908699999997</v>
      </c>
      <c r="J77" s="88">
        <v>241.65704600000001</v>
      </c>
      <c r="K77" s="88">
        <v>872.90697299999999</v>
      </c>
      <c r="L77" s="88">
        <v>1759.5189889999999</v>
      </c>
      <c r="M77" s="88">
        <v>6866.2433819999997</v>
      </c>
    </row>
    <row r="78" spans="1:13">
      <c r="A78" s="251"/>
      <c r="B78" s="22" t="s">
        <v>112</v>
      </c>
      <c r="C78" s="88">
        <v>35108</v>
      </c>
      <c r="D78" s="88">
        <v>12605</v>
      </c>
      <c r="E78" s="88">
        <v>18005</v>
      </c>
      <c r="F78" s="88">
        <v>52108</v>
      </c>
      <c r="G78" s="88">
        <v>13243</v>
      </c>
      <c r="H78" s="88">
        <v>4584</v>
      </c>
      <c r="I78" s="88">
        <v>72073</v>
      </c>
      <c r="J78" s="88">
        <v>11837</v>
      </c>
      <c r="K78" s="88">
        <v>48426</v>
      </c>
      <c r="L78" s="88">
        <v>148932</v>
      </c>
      <c r="M78" s="88">
        <v>416921</v>
      </c>
    </row>
    <row r="79" spans="1:13">
      <c r="A79" s="251"/>
      <c r="B79" s="22" t="s">
        <v>113</v>
      </c>
      <c r="C79" s="88">
        <v>23780.07</v>
      </c>
      <c r="D79" s="88">
        <v>2657.68</v>
      </c>
      <c r="E79" s="88">
        <v>5983.43</v>
      </c>
      <c r="F79" s="88">
        <v>41301.58</v>
      </c>
      <c r="G79" s="88">
        <v>2233.1999999999998</v>
      </c>
      <c r="H79" s="88">
        <v>1309.3499999999999</v>
      </c>
      <c r="I79" s="88">
        <v>41735.57</v>
      </c>
      <c r="J79" s="88">
        <v>5238.8900000000003</v>
      </c>
      <c r="K79" s="88">
        <v>21339.279999999999</v>
      </c>
      <c r="L79" s="88">
        <v>92178.1</v>
      </c>
      <c r="M79" s="88">
        <v>237757.15</v>
      </c>
    </row>
    <row r="80" spans="1:13">
      <c r="A80" s="251"/>
      <c r="B80" s="22" t="s">
        <v>114</v>
      </c>
      <c r="C80" s="88">
        <v>135137.14000000001</v>
      </c>
      <c r="D80" s="88">
        <v>49677.13</v>
      </c>
      <c r="E80" s="88">
        <v>70971.05</v>
      </c>
      <c r="F80" s="88">
        <v>200158.58</v>
      </c>
      <c r="G80" s="88">
        <v>19294.919999999998</v>
      </c>
      <c r="H80" s="88">
        <v>15351.51</v>
      </c>
      <c r="I80" s="88">
        <v>162193.44</v>
      </c>
      <c r="J80" s="88">
        <v>34626.300000000003</v>
      </c>
      <c r="K80" s="88">
        <v>141876.03</v>
      </c>
      <c r="L80" s="88">
        <v>517273.82</v>
      </c>
      <c r="M80" s="88">
        <v>1346559.91</v>
      </c>
    </row>
    <row r="81" spans="1:13">
      <c r="A81" s="251"/>
      <c r="B81" s="22" t="s">
        <v>128</v>
      </c>
      <c r="C81" s="88">
        <v>13898.441000000001</v>
      </c>
      <c r="D81" s="88">
        <v>1792.2090000000001</v>
      </c>
      <c r="E81" s="88">
        <v>3972.2510000000002</v>
      </c>
      <c r="F81" s="88">
        <v>11740.012000000001</v>
      </c>
      <c r="G81" s="88">
        <v>1791.8320000000001</v>
      </c>
      <c r="H81" s="88">
        <v>1314.027</v>
      </c>
      <c r="I81" s="88">
        <v>17265.334999999999</v>
      </c>
      <c r="J81" s="88">
        <v>2192.598</v>
      </c>
      <c r="K81" s="88">
        <v>10516.859</v>
      </c>
      <c r="L81" s="88">
        <v>42389.987000000001</v>
      </c>
      <c r="M81" s="88">
        <v>106873.55100000001</v>
      </c>
    </row>
    <row r="82" spans="1:13">
      <c r="A82" s="251"/>
      <c r="B82" s="22" t="s">
        <v>115</v>
      </c>
      <c r="C82" s="88">
        <v>71446.3</v>
      </c>
      <c r="D82" s="88">
        <v>25295.9</v>
      </c>
      <c r="E82" s="88">
        <v>29458</v>
      </c>
      <c r="F82" s="88">
        <v>97939</v>
      </c>
      <c r="G82" s="88">
        <v>8904.2999999999993</v>
      </c>
      <c r="H82" s="88">
        <v>16773.8</v>
      </c>
      <c r="I82" s="88">
        <v>68577.5</v>
      </c>
      <c r="J82" s="88">
        <v>13571.1</v>
      </c>
      <c r="K82" s="88">
        <v>45293.5</v>
      </c>
      <c r="L82" s="88">
        <v>186432.6</v>
      </c>
      <c r="M82" s="88">
        <v>563692</v>
      </c>
    </row>
    <row r="83" spans="1:13">
      <c r="A83" s="251"/>
      <c r="B83" s="22" t="s">
        <v>116</v>
      </c>
      <c r="C83" s="88">
        <v>2708.2963850000001</v>
      </c>
      <c r="D83" s="88">
        <v>656.210825</v>
      </c>
      <c r="E83" s="88">
        <v>913.52750900000001</v>
      </c>
      <c r="F83" s="88">
        <v>3372.8815129999998</v>
      </c>
      <c r="G83" s="88">
        <v>514.93015200000002</v>
      </c>
      <c r="H83" s="88">
        <v>272.430995</v>
      </c>
      <c r="I83" s="88">
        <v>4344.4487090000002</v>
      </c>
      <c r="J83" s="88">
        <v>866.11352299999999</v>
      </c>
      <c r="K83" s="88">
        <v>3217.827393</v>
      </c>
      <c r="L83" s="88">
        <v>10032.134389999999</v>
      </c>
      <c r="M83" s="88">
        <v>26898.801390000001</v>
      </c>
    </row>
    <row r="84" spans="1:13">
      <c r="A84" s="251"/>
      <c r="B84" s="22" t="s">
        <v>123</v>
      </c>
      <c r="C84" s="88">
        <v>5205.3810000000003</v>
      </c>
      <c r="D84" s="88">
        <v>1662.047</v>
      </c>
      <c r="E84" s="88">
        <v>2572.5990000000002</v>
      </c>
      <c r="F84" s="88">
        <v>5266.3280000000004</v>
      </c>
      <c r="G84" s="88">
        <v>867.96900000000005</v>
      </c>
      <c r="H84" s="88">
        <v>510.90499999999997</v>
      </c>
      <c r="I84" s="88">
        <v>7021.0119999999997</v>
      </c>
      <c r="J84" s="88">
        <v>1170.597</v>
      </c>
      <c r="K84" s="88">
        <v>4966.2060000000001</v>
      </c>
      <c r="L84" s="88">
        <v>17091.607</v>
      </c>
      <c r="M84" s="88">
        <v>46334.650999999998</v>
      </c>
    </row>
    <row r="85" spans="1:13">
      <c r="A85" s="251"/>
      <c r="B85" s="22" t="s">
        <v>117</v>
      </c>
      <c r="C85" s="88">
        <v>20797</v>
      </c>
      <c r="D85" s="88">
        <v>3508</v>
      </c>
      <c r="E85" s="88">
        <v>3081</v>
      </c>
      <c r="F85" s="88">
        <v>12365</v>
      </c>
      <c r="G85" s="88">
        <v>599</v>
      </c>
      <c r="H85" s="88">
        <v>1082</v>
      </c>
      <c r="I85" s="88">
        <v>19942</v>
      </c>
      <c r="J85" s="88">
        <v>3730</v>
      </c>
      <c r="K85" s="88">
        <v>14888</v>
      </c>
      <c r="L85" s="88">
        <v>63141</v>
      </c>
      <c r="M85" s="88">
        <v>143133</v>
      </c>
    </row>
    <row r="86" spans="1:13">
      <c r="A86" s="251"/>
      <c r="B86" s="24" t="s">
        <v>118</v>
      </c>
      <c r="C86" s="92">
        <v>389818</v>
      </c>
      <c r="D86" s="92">
        <v>96369</v>
      </c>
      <c r="E86" s="92">
        <v>80115</v>
      </c>
      <c r="F86" s="92">
        <v>288492</v>
      </c>
      <c r="G86" s="92">
        <v>35082</v>
      </c>
      <c r="H86" s="92">
        <v>40854</v>
      </c>
      <c r="I86" s="92">
        <v>410076</v>
      </c>
      <c r="J86" s="92">
        <v>75867</v>
      </c>
      <c r="K86" s="92">
        <v>378712</v>
      </c>
      <c r="L86" s="92">
        <v>1045625</v>
      </c>
      <c r="M86" s="92">
        <v>2841010</v>
      </c>
    </row>
    <row r="87" spans="1:13">
      <c r="A87" s="251"/>
      <c r="B87" s="19" t="s">
        <v>119</v>
      </c>
      <c r="C87" s="86">
        <v>355793.82043899997</v>
      </c>
      <c r="D87" s="86">
        <v>3828.0834789999999</v>
      </c>
      <c r="E87" s="86">
        <v>58496.229325</v>
      </c>
      <c r="F87" s="86">
        <v>201123.52532700001</v>
      </c>
      <c r="G87" s="86">
        <v>28601.044442999999</v>
      </c>
      <c r="H87" s="86">
        <v>20379.914637000002</v>
      </c>
      <c r="I87" s="86">
        <v>328269.86923399998</v>
      </c>
      <c r="J87" s="86">
        <v>118385.879969</v>
      </c>
      <c r="K87" s="86">
        <v>268899.325189</v>
      </c>
      <c r="L87" s="86">
        <v>421143.22664900002</v>
      </c>
      <c r="M87" s="86">
        <v>1804920.91869</v>
      </c>
    </row>
    <row r="88" spans="1:13">
      <c r="A88" s="251"/>
      <c r="B88" s="29" t="s">
        <v>120</v>
      </c>
      <c r="C88" s="88">
        <v>199342</v>
      </c>
      <c r="D88" s="88">
        <v>80866</v>
      </c>
      <c r="E88" s="88">
        <v>49882</v>
      </c>
      <c r="F88" s="88">
        <v>280976</v>
      </c>
      <c r="G88" s="88">
        <v>47822</v>
      </c>
      <c r="H88" s="88">
        <v>35910</v>
      </c>
      <c r="I88" s="88">
        <v>381877</v>
      </c>
      <c r="J88" s="88">
        <v>73287</v>
      </c>
      <c r="K88" s="88">
        <v>221661</v>
      </c>
      <c r="L88" s="88">
        <v>816317</v>
      </c>
      <c r="M88" s="88">
        <v>2187940</v>
      </c>
    </row>
    <row r="89" spans="1:13">
      <c r="A89" s="251"/>
      <c r="B89" s="34" t="s">
        <v>121</v>
      </c>
      <c r="C89" s="132">
        <v>32914.527575</v>
      </c>
      <c r="D89" s="132">
        <v>6416.663595</v>
      </c>
      <c r="E89" s="132">
        <v>12947.130913999999</v>
      </c>
      <c r="F89" s="132">
        <v>30451.438527999999</v>
      </c>
      <c r="G89" s="132">
        <v>4248.8227820000002</v>
      </c>
      <c r="H89" s="132">
        <v>1551.635266</v>
      </c>
      <c r="I89" s="132">
        <v>18103.548606</v>
      </c>
      <c r="J89" s="132">
        <v>7522.3813239999999</v>
      </c>
      <c r="K89" s="132">
        <v>42594.323306999999</v>
      </c>
      <c r="L89" s="132">
        <v>100893.618009</v>
      </c>
      <c r="M89" s="132">
        <v>257644.08990399999</v>
      </c>
    </row>
    <row r="90" spans="1:13">
      <c r="B90" s="36" t="s">
        <v>132</v>
      </c>
    </row>
    <row r="91" spans="1:13">
      <c r="B91" s="1" t="s">
        <v>126</v>
      </c>
      <c r="C91" s="37"/>
      <c r="D91" s="38"/>
    </row>
    <row r="92" spans="1:13">
      <c r="C92" s="37"/>
      <c r="D92" s="38"/>
    </row>
    <row r="93" spans="1:13">
      <c r="B93" s="28"/>
      <c r="C93" s="39"/>
      <c r="D93" s="39"/>
    </row>
    <row r="94" spans="1:13">
      <c r="B94" s="6" t="s">
        <v>137</v>
      </c>
    </row>
    <row r="95" spans="1:13" ht="38.25">
      <c r="B95" s="12"/>
      <c r="C95" s="12" t="s">
        <v>1</v>
      </c>
      <c r="D95" s="12" t="s">
        <v>2</v>
      </c>
      <c r="E95" s="12" t="s">
        <v>3</v>
      </c>
      <c r="F95" s="12" t="s">
        <v>4</v>
      </c>
      <c r="G95" s="12" t="s">
        <v>10</v>
      </c>
      <c r="H95" s="12" t="s">
        <v>5</v>
      </c>
      <c r="I95" s="12" t="s">
        <v>6</v>
      </c>
      <c r="J95" s="12" t="s">
        <v>7</v>
      </c>
      <c r="K95" s="12" t="s">
        <v>8</v>
      </c>
      <c r="L95" s="12" t="s">
        <v>9</v>
      </c>
      <c r="M95" s="12" t="s">
        <v>0</v>
      </c>
    </row>
    <row r="96" spans="1:13">
      <c r="B96" s="13" t="s">
        <v>129</v>
      </c>
      <c r="C96" s="14">
        <v>6.007466</v>
      </c>
      <c r="D96" s="14">
        <v>1.280357</v>
      </c>
      <c r="E96" s="14">
        <v>1.7074990000000001</v>
      </c>
      <c r="F96" s="14">
        <v>5.8582419999999997</v>
      </c>
      <c r="G96" s="14">
        <v>0.81664599999999998</v>
      </c>
      <c r="H96" s="14">
        <v>0.968144</v>
      </c>
      <c r="I96" s="14">
        <v>7.6754439999999997</v>
      </c>
      <c r="J96" s="14">
        <v>1.145267</v>
      </c>
      <c r="K96" s="14">
        <v>4.6925299999999996</v>
      </c>
      <c r="L96" s="14">
        <v>19.477793999999999</v>
      </c>
      <c r="M96" s="14">
        <v>49.629396999999997</v>
      </c>
    </row>
    <row r="97" spans="2:13">
      <c r="B97" s="16" t="s">
        <v>130</v>
      </c>
      <c r="C97" s="17">
        <v>6.1139640000000002</v>
      </c>
      <c r="D97" s="17">
        <v>1.2450639999999999</v>
      </c>
      <c r="E97" s="17">
        <v>1.6968700000000001</v>
      </c>
      <c r="F97" s="17">
        <v>5.8269890000000002</v>
      </c>
      <c r="G97" s="17">
        <v>0.85463199999999995</v>
      </c>
      <c r="H97" s="17">
        <v>1.025099</v>
      </c>
      <c r="I97" s="17">
        <v>7.90212</v>
      </c>
      <c r="J97" s="17">
        <v>1.1136760000000001</v>
      </c>
      <c r="K97" s="17">
        <v>4.6358139999999999</v>
      </c>
      <c r="L97" s="17">
        <v>20.106656000000001</v>
      </c>
      <c r="M97" s="17">
        <v>50.520892000000003</v>
      </c>
    </row>
    <row r="98" spans="2:13">
      <c r="B98" s="31" t="s">
        <v>131</v>
      </c>
      <c r="C98" s="32">
        <v>6.1041410000000003</v>
      </c>
      <c r="D98" s="32">
        <v>1.2438290000000001</v>
      </c>
      <c r="E98" s="32">
        <v>1.6987859999999999</v>
      </c>
      <c r="F98" s="32">
        <v>5.8386170000000002</v>
      </c>
      <c r="G98" s="32">
        <v>0.85407599999999995</v>
      </c>
      <c r="H98" s="32">
        <v>1.029425</v>
      </c>
      <c r="I98" s="32">
        <v>7.9009489999999998</v>
      </c>
      <c r="J98" s="32">
        <v>1.115926</v>
      </c>
      <c r="K98" s="32">
        <v>4.6366389999999997</v>
      </c>
      <c r="L98" s="32">
        <v>20.070229999999999</v>
      </c>
      <c r="M98" s="32">
        <v>50.492626000000001</v>
      </c>
    </row>
    <row r="99" spans="2:13">
      <c r="B99" s="29" t="s">
        <v>135</v>
      </c>
      <c r="C99" s="33">
        <v>6.5156700000000001</v>
      </c>
      <c r="D99" s="33">
        <v>0.98176300000000005</v>
      </c>
      <c r="E99" s="33">
        <v>1.7419549999999999</v>
      </c>
      <c r="F99" s="33">
        <v>6.38828</v>
      </c>
      <c r="G99" s="33">
        <v>1.2334210000000001</v>
      </c>
      <c r="H99" s="33">
        <v>0.36383399999999999</v>
      </c>
      <c r="I99" s="33">
        <v>8.1134129999999995</v>
      </c>
      <c r="J99" s="33">
        <v>1.2369410000000001</v>
      </c>
      <c r="K99" s="33">
        <v>6.2678200000000004</v>
      </c>
      <c r="L99" s="33">
        <v>20.312996999999999</v>
      </c>
      <c r="M99" s="33">
        <v>53.156073999999997</v>
      </c>
    </row>
    <row r="100" spans="2:13">
      <c r="B100" s="22" t="s">
        <v>99</v>
      </c>
      <c r="C100" s="23">
        <v>3.6710660000000002</v>
      </c>
      <c r="D100" s="23">
        <v>1.540341</v>
      </c>
      <c r="E100" s="23">
        <v>2.5150990000000002</v>
      </c>
      <c r="F100" s="23">
        <v>8.6095129999999997</v>
      </c>
      <c r="G100" s="23">
        <v>0.74522299999999997</v>
      </c>
      <c r="H100" s="23">
        <v>0.89027100000000003</v>
      </c>
      <c r="I100" s="23">
        <v>5.5562079999999998</v>
      </c>
      <c r="J100" s="23">
        <v>0.61506000000000005</v>
      </c>
      <c r="K100" s="23">
        <v>3.8849689999999999</v>
      </c>
      <c r="L100" s="23">
        <v>13.327178999999999</v>
      </c>
      <c r="M100" s="23">
        <v>41.354928999999998</v>
      </c>
    </row>
    <row r="101" spans="2:13">
      <c r="B101" s="22" t="s">
        <v>100</v>
      </c>
      <c r="C101" s="23">
        <v>4.6523649999999996</v>
      </c>
      <c r="D101" s="23">
        <v>0.98914899999999994</v>
      </c>
      <c r="E101" s="23">
        <v>1.777466</v>
      </c>
      <c r="F101" s="23">
        <v>6.5095890000000001</v>
      </c>
      <c r="G101" s="23">
        <v>0.85074700000000003</v>
      </c>
      <c r="H101" s="23">
        <v>0.66292499999999999</v>
      </c>
      <c r="I101" s="23">
        <v>9.1034839999999999</v>
      </c>
      <c r="J101" s="23">
        <v>1.383049</v>
      </c>
      <c r="K101" s="23">
        <v>4.9261489999999997</v>
      </c>
      <c r="L101" s="23">
        <v>13.735324</v>
      </c>
      <c r="M101" s="23">
        <v>44.590246999999998</v>
      </c>
    </row>
    <row r="102" spans="2:13">
      <c r="B102" s="22" t="s">
        <v>101</v>
      </c>
      <c r="C102" s="23">
        <v>5.7989639999999998</v>
      </c>
      <c r="D102" s="23">
        <v>1.2132879999999999</v>
      </c>
      <c r="E102" s="23">
        <v>0.88199700000000003</v>
      </c>
      <c r="F102" s="23">
        <v>2.9469449999999999</v>
      </c>
      <c r="G102" s="23">
        <v>0.35968499999999998</v>
      </c>
      <c r="H102" s="23">
        <v>0.161214</v>
      </c>
      <c r="I102" s="23">
        <v>7.9619119999999999</v>
      </c>
      <c r="J102" s="23">
        <v>1.3996109999999999</v>
      </c>
      <c r="K102" s="23">
        <v>5.309107</v>
      </c>
      <c r="L102" s="23">
        <v>18.943024999999999</v>
      </c>
      <c r="M102" s="23">
        <v>44.975817999999997</v>
      </c>
    </row>
    <row r="103" spans="2:13">
      <c r="B103" s="22" t="s">
        <v>127</v>
      </c>
      <c r="C103" s="23">
        <v>6.1509330000000002</v>
      </c>
      <c r="D103" s="23">
        <v>1.029609</v>
      </c>
      <c r="E103" s="23">
        <v>1.6610050000000001</v>
      </c>
      <c r="F103" s="23">
        <v>5.2073739999999997</v>
      </c>
      <c r="G103" s="23">
        <v>0.56394299999999997</v>
      </c>
      <c r="H103" s="23">
        <v>0.463758</v>
      </c>
      <c r="I103" s="23">
        <v>8.5195299999999996</v>
      </c>
      <c r="J103" s="23">
        <v>1.0306409999999999</v>
      </c>
      <c r="K103" s="23">
        <v>4.4900580000000003</v>
      </c>
      <c r="L103" s="23">
        <v>20.360503000000001</v>
      </c>
      <c r="M103" s="23">
        <v>49.477353999999998</v>
      </c>
    </row>
    <row r="104" spans="2:13">
      <c r="B104" s="22" t="s">
        <v>102</v>
      </c>
      <c r="C104" s="23">
        <v>3.7144059999999999</v>
      </c>
      <c r="D104" s="23">
        <v>2.1954319999999998</v>
      </c>
      <c r="E104" s="23">
        <v>1.790835</v>
      </c>
      <c r="F104" s="23">
        <v>4.7321470000000003</v>
      </c>
      <c r="G104" s="23">
        <v>0.50956500000000005</v>
      </c>
      <c r="H104" s="23">
        <v>0.45235999999999998</v>
      </c>
      <c r="I104" s="23">
        <v>5.9809270000000003</v>
      </c>
      <c r="J104" s="23">
        <v>1.8821950000000001</v>
      </c>
      <c r="K104" s="23">
        <v>5.8159780000000003</v>
      </c>
      <c r="L104" s="23">
        <v>12.702181</v>
      </c>
      <c r="M104" s="23">
        <v>39.776304000000003</v>
      </c>
    </row>
    <row r="105" spans="2:13">
      <c r="B105" s="22" t="s">
        <v>103</v>
      </c>
      <c r="C105" s="23">
        <v>2.08758</v>
      </c>
      <c r="D105" s="23">
        <v>0.182476</v>
      </c>
      <c r="E105" s="23">
        <v>0.74721899999999997</v>
      </c>
      <c r="F105" s="23">
        <v>1.9866090000000001</v>
      </c>
      <c r="G105" s="23">
        <v>0.28685500000000003</v>
      </c>
      <c r="H105" s="23">
        <v>0.50009099999999995</v>
      </c>
      <c r="I105" s="23">
        <v>4.9060280000000001</v>
      </c>
      <c r="J105" s="23">
        <v>0.417682</v>
      </c>
      <c r="K105" s="23">
        <v>2.6624129999999999</v>
      </c>
      <c r="L105" s="23">
        <v>7.4712810000000003</v>
      </c>
      <c r="M105" s="23">
        <v>21.248234</v>
      </c>
    </row>
    <row r="106" spans="2:13">
      <c r="B106" s="22" t="s">
        <v>104</v>
      </c>
      <c r="C106" s="23">
        <v>7.126112</v>
      </c>
      <c r="D106" s="23">
        <v>2.6096170000000001</v>
      </c>
      <c r="E106" s="23">
        <v>1.9959309999999999</v>
      </c>
      <c r="F106" s="23">
        <v>10.015952</v>
      </c>
      <c r="G106" s="23">
        <v>1.0371680000000001</v>
      </c>
      <c r="H106" s="23">
        <v>0.28312799999999999</v>
      </c>
      <c r="I106" s="23">
        <v>5.9873079999999996</v>
      </c>
      <c r="J106" s="23">
        <v>1.053623</v>
      </c>
      <c r="K106" s="23">
        <v>3.7919779999999998</v>
      </c>
      <c r="L106" s="23">
        <v>18.974893999999999</v>
      </c>
      <c r="M106" s="23">
        <v>52.875709999999998</v>
      </c>
    </row>
    <row r="107" spans="2:13">
      <c r="B107" s="22" t="s">
        <v>124</v>
      </c>
      <c r="C107" s="23">
        <v>5.8164239999999996</v>
      </c>
      <c r="D107" s="23">
        <v>1.139651</v>
      </c>
      <c r="E107" s="23">
        <v>1.9323710000000001</v>
      </c>
      <c r="F107" s="23">
        <v>5.694096</v>
      </c>
      <c r="G107" s="23">
        <v>1.0254190000000001</v>
      </c>
      <c r="H107" s="23">
        <v>0.48225699999999999</v>
      </c>
      <c r="I107" s="23">
        <v>6.916785</v>
      </c>
      <c r="J107" s="23">
        <v>1.232864</v>
      </c>
      <c r="K107" s="23">
        <v>4.3522730000000003</v>
      </c>
      <c r="L107" s="23">
        <v>18.781738000000001</v>
      </c>
      <c r="M107" s="23">
        <v>47.373877999999998</v>
      </c>
    </row>
    <row r="108" spans="2:13">
      <c r="B108" s="22" t="s">
        <v>125</v>
      </c>
      <c r="C108" s="23">
        <v>6.1974720000000003</v>
      </c>
      <c r="D108" s="23">
        <v>1.831615</v>
      </c>
      <c r="E108" s="23">
        <v>1.7235849999999999</v>
      </c>
      <c r="F108" s="23">
        <v>6.7044649999999999</v>
      </c>
      <c r="G108" s="23">
        <v>1.0841609999999999</v>
      </c>
      <c r="H108" s="23">
        <v>1.229665</v>
      </c>
      <c r="I108" s="23">
        <v>9.0987729999999996</v>
      </c>
      <c r="J108" s="23">
        <v>1.4324239999999999</v>
      </c>
      <c r="K108" s="23">
        <v>5.223274</v>
      </c>
      <c r="L108" s="23">
        <v>23.786968999999999</v>
      </c>
      <c r="M108" s="23">
        <v>58.312441999999997</v>
      </c>
    </row>
    <row r="109" spans="2:13">
      <c r="B109" s="22" t="s">
        <v>122</v>
      </c>
      <c r="C109" s="23">
        <v>4.1647480000000003</v>
      </c>
      <c r="D109" s="23">
        <v>0.99992999999999999</v>
      </c>
      <c r="E109" s="23">
        <v>2.0771890000000002</v>
      </c>
      <c r="F109" s="23">
        <v>8.1344329999999996</v>
      </c>
      <c r="G109" s="23">
        <v>0.74441199999999996</v>
      </c>
      <c r="H109" s="23">
        <v>1.883451</v>
      </c>
      <c r="I109" s="23">
        <v>7.6696540000000004</v>
      </c>
      <c r="J109" s="23">
        <v>1.560119</v>
      </c>
      <c r="K109" s="23">
        <v>4.7995789999999996</v>
      </c>
      <c r="L109" s="23">
        <v>12.878098</v>
      </c>
      <c r="M109" s="23">
        <v>44.911614</v>
      </c>
    </row>
    <row r="110" spans="2:13">
      <c r="B110" s="22" t="s">
        <v>105</v>
      </c>
      <c r="C110" s="23">
        <v>8.5646439999999995</v>
      </c>
      <c r="D110" s="23">
        <v>1.2788729999999999</v>
      </c>
      <c r="E110" s="23">
        <v>1.8455889999999999</v>
      </c>
      <c r="F110" s="23">
        <v>6.1922110000000004</v>
      </c>
      <c r="G110" s="23">
        <v>0.97033700000000001</v>
      </c>
      <c r="H110" s="23">
        <v>3.316665</v>
      </c>
      <c r="I110" s="23">
        <v>7.1091949999999997</v>
      </c>
      <c r="J110" s="23">
        <v>0.79978800000000005</v>
      </c>
      <c r="K110" s="23">
        <v>4.0586409999999997</v>
      </c>
      <c r="L110" s="23">
        <v>21.941206999999999</v>
      </c>
      <c r="M110" s="23">
        <v>56.077150000000003</v>
      </c>
    </row>
    <row r="111" spans="2:13">
      <c r="B111" s="22" t="s">
        <v>106</v>
      </c>
      <c r="C111" s="23">
        <v>6.1090109999999997</v>
      </c>
      <c r="D111" s="23">
        <v>1.5948450000000001</v>
      </c>
      <c r="E111" s="23">
        <v>1.597005</v>
      </c>
      <c r="F111" s="23">
        <v>3.0204849999999999</v>
      </c>
      <c r="G111" s="23">
        <v>0.71533999999999998</v>
      </c>
      <c r="H111" s="23">
        <v>1.9843759999999999</v>
      </c>
      <c r="I111" s="23">
        <v>6.1928929999999998</v>
      </c>
      <c r="J111" s="23">
        <v>0.66457900000000003</v>
      </c>
      <c r="K111" s="23">
        <v>5.1078229999999998</v>
      </c>
      <c r="L111" s="23">
        <v>11.823451</v>
      </c>
      <c r="M111" s="23">
        <v>38.809806999999999</v>
      </c>
    </row>
    <row r="112" spans="2:13">
      <c r="B112" s="22" t="s">
        <v>107</v>
      </c>
      <c r="C112" s="23">
        <v>3.2993130000000002</v>
      </c>
      <c r="D112" s="23">
        <v>2.2225269999999999</v>
      </c>
      <c r="E112" s="23">
        <v>1.977624</v>
      </c>
      <c r="F112" s="23">
        <v>7.0569509999999998</v>
      </c>
      <c r="G112" s="23">
        <v>0.45022400000000001</v>
      </c>
      <c r="H112" s="23">
        <v>0.820442</v>
      </c>
      <c r="I112" s="23">
        <v>4.7558730000000002</v>
      </c>
      <c r="J112" s="23">
        <v>1.322309</v>
      </c>
      <c r="K112" s="23">
        <v>5.3052989999999998</v>
      </c>
      <c r="L112" s="23">
        <v>13.214899000000001</v>
      </c>
      <c r="M112" s="23">
        <v>40.425460999999999</v>
      </c>
    </row>
    <row r="113" spans="2:13">
      <c r="B113" s="22" t="s">
        <v>108</v>
      </c>
      <c r="C113" s="23">
        <v>2.8464049999999999</v>
      </c>
      <c r="D113" s="23">
        <v>2.0934409999999999</v>
      </c>
      <c r="E113" s="23">
        <v>1.2289030000000001</v>
      </c>
      <c r="F113" s="23">
        <v>4.2013309999999997</v>
      </c>
      <c r="G113" s="23">
        <v>0.55279199999999995</v>
      </c>
      <c r="H113" s="23">
        <v>0.620533</v>
      </c>
      <c r="I113" s="23">
        <v>5.1580260000000004</v>
      </c>
      <c r="J113" s="23">
        <v>1.22048</v>
      </c>
      <c r="K113" s="23">
        <v>4.9005999999999998</v>
      </c>
      <c r="L113" s="23">
        <v>13.543457</v>
      </c>
      <c r="M113" s="23">
        <v>36.365968000000002</v>
      </c>
    </row>
    <row r="114" spans="2:13">
      <c r="B114" s="22" t="s">
        <v>109</v>
      </c>
      <c r="C114" s="23">
        <v>4.8147060000000002</v>
      </c>
      <c r="D114" s="23">
        <v>0.53668300000000002</v>
      </c>
      <c r="E114" s="23">
        <v>1.214445</v>
      </c>
      <c r="F114" s="23">
        <v>5.4579620000000002</v>
      </c>
      <c r="G114" s="23">
        <v>0.98067899999999997</v>
      </c>
      <c r="H114" s="23">
        <v>0.46290199999999998</v>
      </c>
      <c r="I114" s="23">
        <v>5.3558789999999998</v>
      </c>
      <c r="J114" s="23">
        <v>1.229028</v>
      </c>
      <c r="K114" s="23">
        <v>4.7030219999999998</v>
      </c>
      <c r="L114" s="23">
        <v>19.130596000000001</v>
      </c>
      <c r="M114" s="23">
        <v>43.885902999999999</v>
      </c>
    </row>
    <row r="115" spans="2:13">
      <c r="B115" s="22" t="s">
        <v>110</v>
      </c>
      <c r="C115" s="23">
        <v>8.2101070000000007</v>
      </c>
      <c r="D115" s="23">
        <v>1.3968769999999999</v>
      </c>
      <c r="E115" s="23">
        <v>1.955524</v>
      </c>
      <c r="F115" s="23">
        <v>10.496983</v>
      </c>
      <c r="G115" s="23">
        <v>0.63731899999999997</v>
      </c>
      <c r="H115" s="23">
        <v>0.80952599999999997</v>
      </c>
      <c r="I115" s="23">
        <v>4.4365199999999998</v>
      </c>
      <c r="J115" s="23">
        <v>2.7498860000000001</v>
      </c>
      <c r="K115" s="23">
        <v>5.0625309999999999</v>
      </c>
      <c r="L115" s="23">
        <v>13.084206999999999</v>
      </c>
      <c r="M115" s="23">
        <v>48.839478</v>
      </c>
    </row>
    <row r="116" spans="2:13">
      <c r="B116" s="22" t="s">
        <v>111</v>
      </c>
      <c r="C116" s="23">
        <v>4.81311</v>
      </c>
      <c r="D116" s="23">
        <v>0.48586099999999999</v>
      </c>
      <c r="E116" s="23">
        <v>1.4427589999999999</v>
      </c>
      <c r="F116" s="23">
        <v>8.8868390000000002</v>
      </c>
      <c r="G116" s="23">
        <v>1.0764720000000001</v>
      </c>
      <c r="H116" s="23">
        <v>0.63625699999999996</v>
      </c>
      <c r="I116" s="23">
        <v>5.536149</v>
      </c>
      <c r="J116" s="23">
        <v>1.384838</v>
      </c>
      <c r="K116" s="23">
        <v>5.002275</v>
      </c>
      <c r="L116" s="23">
        <v>10.083088</v>
      </c>
      <c r="M116" s="23">
        <v>39.347648</v>
      </c>
    </row>
    <row r="117" spans="2:13">
      <c r="B117" s="22" t="s">
        <v>112</v>
      </c>
      <c r="C117" s="23">
        <v>3.6626189999999998</v>
      </c>
      <c r="D117" s="23">
        <v>1.315008</v>
      </c>
      <c r="E117" s="23">
        <v>1.87836</v>
      </c>
      <c r="F117" s="23">
        <v>5.4361329999999999</v>
      </c>
      <c r="G117" s="23">
        <v>1.381567</v>
      </c>
      <c r="H117" s="23">
        <v>0.47822300000000001</v>
      </c>
      <c r="I117" s="23">
        <v>7.5189690000000002</v>
      </c>
      <c r="J117" s="23">
        <v>1.2348870000000001</v>
      </c>
      <c r="K117" s="23">
        <v>5.0520110000000003</v>
      </c>
      <c r="L117" s="23">
        <v>15.537234</v>
      </c>
      <c r="M117" s="23">
        <v>43.495012000000003</v>
      </c>
    </row>
    <row r="118" spans="2:13">
      <c r="B118" s="22" t="s">
        <v>113</v>
      </c>
      <c r="C118" s="23">
        <v>5.3173370000000002</v>
      </c>
      <c r="D118" s="23">
        <v>0.59426999999999996</v>
      </c>
      <c r="E118" s="23">
        <v>1.3379239999999999</v>
      </c>
      <c r="F118" s="23">
        <v>9.2352310000000006</v>
      </c>
      <c r="G118" s="23">
        <v>0.49935400000000002</v>
      </c>
      <c r="H118" s="23">
        <v>0.29277700000000001</v>
      </c>
      <c r="I118" s="23">
        <v>9.3322730000000007</v>
      </c>
      <c r="J118" s="23">
        <v>1.171441</v>
      </c>
      <c r="K118" s="23">
        <v>4.7715649999999998</v>
      </c>
      <c r="L118" s="23">
        <v>20.611463000000001</v>
      </c>
      <c r="M118" s="23">
        <v>53.163634000000002</v>
      </c>
    </row>
    <row r="119" spans="2:13">
      <c r="B119" s="22" t="s">
        <v>114</v>
      </c>
      <c r="C119" s="23">
        <v>4.405456</v>
      </c>
      <c r="D119" s="23">
        <v>1.619469</v>
      </c>
      <c r="E119" s="23">
        <v>2.3136480000000001</v>
      </c>
      <c r="F119" s="23">
        <v>6.5251479999999997</v>
      </c>
      <c r="G119" s="23">
        <v>0.62901200000000002</v>
      </c>
      <c r="H119" s="23">
        <v>0.50045799999999996</v>
      </c>
      <c r="I119" s="23">
        <v>5.2874879999999997</v>
      </c>
      <c r="J119" s="23">
        <v>1.128814</v>
      </c>
      <c r="K119" s="23">
        <v>4.6251429999999996</v>
      </c>
      <c r="L119" s="23">
        <v>16.86307</v>
      </c>
      <c r="M119" s="23">
        <v>43.897705000000002</v>
      </c>
    </row>
    <row r="120" spans="2:13">
      <c r="B120" s="22" t="s">
        <v>128</v>
      </c>
      <c r="C120" s="23">
        <v>5.7350810000000001</v>
      </c>
      <c r="D120" s="23">
        <v>0.739541</v>
      </c>
      <c r="E120" s="23">
        <v>1.6391180000000001</v>
      </c>
      <c r="F120" s="23">
        <v>4.8444219999999998</v>
      </c>
      <c r="G120" s="23">
        <v>0.73938499999999996</v>
      </c>
      <c r="H120" s="23">
        <v>0.54222300000000001</v>
      </c>
      <c r="I120" s="23">
        <v>7.124403</v>
      </c>
      <c r="J120" s="23">
        <v>0.90475799999999995</v>
      </c>
      <c r="K120" s="23">
        <v>4.3396980000000003</v>
      </c>
      <c r="L120" s="23">
        <v>17.491890000000001</v>
      </c>
      <c r="M120" s="23">
        <v>44.100517000000004</v>
      </c>
    </row>
    <row r="121" spans="2:13">
      <c r="B121" s="22" t="s">
        <v>115</v>
      </c>
      <c r="C121" s="23">
        <v>5.0984080000000001</v>
      </c>
      <c r="D121" s="23">
        <v>1.805115</v>
      </c>
      <c r="E121" s="23">
        <v>2.1021230000000002</v>
      </c>
      <c r="F121" s="23">
        <v>6.9889260000000002</v>
      </c>
      <c r="G121" s="23">
        <v>0.63541099999999995</v>
      </c>
      <c r="H121" s="23">
        <v>1.1969780000000001</v>
      </c>
      <c r="I121" s="23">
        <v>4.8936900000000003</v>
      </c>
      <c r="J121" s="23">
        <v>0.96843400000000002</v>
      </c>
      <c r="K121" s="23">
        <v>3.2321439999999999</v>
      </c>
      <c r="L121" s="23">
        <v>13.303829</v>
      </c>
      <c r="M121" s="23">
        <v>40.225057999999997</v>
      </c>
    </row>
    <row r="122" spans="2:13">
      <c r="B122" s="22" t="s">
        <v>116</v>
      </c>
      <c r="C122" s="23">
        <v>4.7482559999999996</v>
      </c>
      <c r="D122" s="23">
        <v>1.1504859999999999</v>
      </c>
      <c r="E122" s="23">
        <v>1.60162</v>
      </c>
      <c r="F122" s="23">
        <v>5.913424</v>
      </c>
      <c r="G122" s="23">
        <v>0.90278899999999995</v>
      </c>
      <c r="H122" s="23">
        <v>0.47763299999999997</v>
      </c>
      <c r="I122" s="23">
        <v>7.6168019999999999</v>
      </c>
      <c r="J122" s="23">
        <v>1.5184930000000001</v>
      </c>
      <c r="K122" s="23">
        <v>5.6415800000000003</v>
      </c>
      <c r="L122" s="23">
        <v>17.588602000000002</v>
      </c>
      <c r="M122" s="23">
        <v>47.159685000000003</v>
      </c>
    </row>
    <row r="123" spans="2:13">
      <c r="B123" s="22" t="s">
        <v>123</v>
      </c>
      <c r="C123" s="23">
        <v>4.7474769999999999</v>
      </c>
      <c r="D123" s="23">
        <v>1.515841</v>
      </c>
      <c r="E123" s="23">
        <v>2.3462939999999999</v>
      </c>
      <c r="F123" s="23">
        <v>4.8030629999999999</v>
      </c>
      <c r="G123" s="23">
        <v>0.79161599999999999</v>
      </c>
      <c r="H123" s="23">
        <v>0.46596199999999999</v>
      </c>
      <c r="I123" s="23">
        <v>6.4033920000000002</v>
      </c>
      <c r="J123" s="23">
        <v>1.067623</v>
      </c>
      <c r="K123" s="23">
        <v>4.5293419999999998</v>
      </c>
      <c r="L123" s="23">
        <v>15.588103</v>
      </c>
      <c r="M123" s="23">
        <v>42.258713999999998</v>
      </c>
    </row>
    <row r="124" spans="2:13">
      <c r="B124" s="24" t="s">
        <v>117</v>
      </c>
      <c r="C124" s="25">
        <v>7.7691189999999999</v>
      </c>
      <c r="D124" s="25">
        <v>1.310481</v>
      </c>
      <c r="E124" s="25">
        <v>1.1509670000000001</v>
      </c>
      <c r="F124" s="25">
        <v>4.6191839999999997</v>
      </c>
      <c r="G124" s="25">
        <v>0.22376799999999999</v>
      </c>
      <c r="H124" s="25">
        <v>0.40420200000000001</v>
      </c>
      <c r="I124" s="25">
        <v>7.4497179999999998</v>
      </c>
      <c r="J124" s="25">
        <v>1.393413</v>
      </c>
      <c r="K124" s="25">
        <v>5.5616989999999999</v>
      </c>
      <c r="L124" s="25">
        <v>23.587534999999999</v>
      </c>
      <c r="M124" s="25">
        <v>53.470084999999997</v>
      </c>
    </row>
    <row r="125" spans="2:13">
      <c r="B125" s="26" t="s">
        <v>118</v>
      </c>
      <c r="C125" s="27">
        <v>6.5134829999999999</v>
      </c>
      <c r="D125" s="27">
        <v>1.610233</v>
      </c>
      <c r="E125" s="27">
        <v>1.3386439999999999</v>
      </c>
      <c r="F125" s="27">
        <v>4.8204229999999999</v>
      </c>
      <c r="G125" s="27">
        <v>0.58618599999999998</v>
      </c>
      <c r="H125" s="27">
        <v>0.68263099999999999</v>
      </c>
      <c r="I125" s="27">
        <v>6.8519740000000002</v>
      </c>
      <c r="J125" s="27">
        <v>1.2676639999999999</v>
      </c>
      <c r="K125" s="27">
        <v>6.3279120000000004</v>
      </c>
      <c r="L125" s="27">
        <v>17.471385000000001</v>
      </c>
      <c r="M125" s="27">
        <v>47.470536000000003</v>
      </c>
    </row>
    <row r="126" spans="2:13">
      <c r="B126" s="28" t="s">
        <v>119</v>
      </c>
      <c r="C126" s="20">
        <v>9.3714619999999993</v>
      </c>
      <c r="D126" s="20">
        <v>0.10083</v>
      </c>
      <c r="E126" s="20">
        <v>1.5407660000000001</v>
      </c>
      <c r="F126" s="20">
        <v>5.2975099999999999</v>
      </c>
      <c r="G126" s="20">
        <v>0.75334000000000001</v>
      </c>
      <c r="H126" s="20">
        <v>0.53679900000000003</v>
      </c>
      <c r="I126" s="20">
        <v>8.6464929999999995</v>
      </c>
      <c r="J126" s="20">
        <v>3.1182349999999999</v>
      </c>
      <c r="K126" s="20">
        <v>7.0826969999999996</v>
      </c>
      <c r="L126" s="20">
        <v>11.092738000000001</v>
      </c>
      <c r="M126" s="20">
        <v>47.540869999999998</v>
      </c>
    </row>
    <row r="127" spans="2:13">
      <c r="B127" s="29" t="s">
        <v>120</v>
      </c>
      <c r="C127" s="23">
        <v>3.4944350000000002</v>
      </c>
      <c r="D127" s="23">
        <v>1.4175690000000001</v>
      </c>
      <c r="E127" s="23">
        <v>0.87442399999999998</v>
      </c>
      <c r="F127" s="23">
        <v>4.9254670000000003</v>
      </c>
      <c r="G127" s="23">
        <v>0.83831199999999995</v>
      </c>
      <c r="H127" s="23">
        <v>0.62949699999999997</v>
      </c>
      <c r="I127" s="23">
        <v>6.6942459999999997</v>
      </c>
      <c r="J127" s="23">
        <v>1.28471</v>
      </c>
      <c r="K127" s="23">
        <v>3.8856839999999999</v>
      </c>
      <c r="L127" s="23">
        <v>14.309913</v>
      </c>
      <c r="M127" s="23">
        <v>38.354255999999999</v>
      </c>
    </row>
    <row r="128" spans="2:13">
      <c r="B128" s="34" t="s">
        <v>121</v>
      </c>
      <c r="C128" s="35">
        <v>4.2119260000000001</v>
      </c>
      <c r="D128" s="35">
        <v>0.82111199999999995</v>
      </c>
      <c r="E128" s="35">
        <v>1.656787</v>
      </c>
      <c r="F128" s="35">
        <v>3.8967350000000001</v>
      </c>
      <c r="G128" s="35">
        <v>0.54370300000000005</v>
      </c>
      <c r="H128" s="35">
        <v>0.19855600000000001</v>
      </c>
      <c r="I128" s="35">
        <v>2.3166310000000001</v>
      </c>
      <c r="J128" s="35">
        <v>0.96260599999999996</v>
      </c>
      <c r="K128" s="35">
        <v>5.4506059999999996</v>
      </c>
      <c r="L128" s="35">
        <v>12.910907999999999</v>
      </c>
      <c r="M128" s="35">
        <v>32.969569999999997</v>
      </c>
    </row>
    <row r="129" spans="1:3">
      <c r="B129" s="36" t="s">
        <v>132</v>
      </c>
    </row>
    <row r="130" spans="1:3">
      <c r="B130" s="3" t="s">
        <v>126</v>
      </c>
      <c r="C130" s="38"/>
    </row>
    <row r="131" spans="1:3">
      <c r="A131" s="161"/>
      <c r="C131" s="38"/>
    </row>
    <row r="132" spans="1:3">
      <c r="B132" s="39"/>
      <c r="C132" s="39"/>
    </row>
  </sheetData>
  <mergeCells count="3">
    <mergeCell ref="A4:A28"/>
    <mergeCell ref="A31:A55"/>
    <mergeCell ref="A57:A8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theme="3"/>
    <pageSetUpPr fitToPage="1"/>
  </sheetPr>
  <dimension ref="A1:AD50"/>
  <sheetViews>
    <sheetView showGridLines="0" topLeftCell="AB29" workbookViewId="0">
      <selection activeCell="AV45" sqref="AV45"/>
    </sheetView>
  </sheetViews>
  <sheetFormatPr baseColWidth="10" defaultColWidth="9.140625" defaultRowHeight="12.75"/>
  <cols>
    <col min="1" max="1" width="31.85546875" style="1" customWidth="1"/>
    <col min="2" max="26" width="6" style="1" bestFit="1" customWidth="1"/>
    <col min="27" max="29" width="7.28515625" style="1" customWidth="1"/>
    <col min="30" max="30" width="10.28515625" style="1" customWidth="1"/>
    <col min="31" max="16384" width="9.140625" style="1"/>
  </cols>
  <sheetData>
    <row r="1" spans="1:30">
      <c r="A1" s="6" t="s">
        <v>168</v>
      </c>
      <c r="AD1" s="40"/>
    </row>
    <row r="2" spans="1:30">
      <c r="A2" s="41" t="s">
        <v>22</v>
      </c>
      <c r="B2" s="42">
        <v>1995</v>
      </c>
      <c r="C2" s="42">
        <v>1996</v>
      </c>
      <c r="D2" s="42">
        <v>1997</v>
      </c>
      <c r="E2" s="42">
        <v>1998</v>
      </c>
      <c r="F2" s="42">
        <v>1999</v>
      </c>
      <c r="G2" s="42">
        <v>2000</v>
      </c>
      <c r="H2" s="42">
        <v>2001</v>
      </c>
      <c r="I2" s="42">
        <v>2002</v>
      </c>
      <c r="J2" s="42">
        <v>2003</v>
      </c>
      <c r="K2" s="42">
        <v>2004</v>
      </c>
      <c r="L2" s="42">
        <v>2005</v>
      </c>
      <c r="M2" s="42">
        <v>2006</v>
      </c>
      <c r="N2" s="42">
        <v>2007</v>
      </c>
      <c r="O2" s="42">
        <v>2008</v>
      </c>
      <c r="P2" s="42">
        <v>2009</v>
      </c>
      <c r="Q2" s="42">
        <v>2010</v>
      </c>
      <c r="R2" s="42">
        <v>2011</v>
      </c>
      <c r="S2" s="42">
        <v>2012</v>
      </c>
      <c r="T2" s="42">
        <v>2013</v>
      </c>
      <c r="U2" s="42">
        <v>2014</v>
      </c>
      <c r="V2" s="42">
        <v>2015</v>
      </c>
      <c r="W2" s="42">
        <v>2016</v>
      </c>
      <c r="X2" s="42">
        <v>2017</v>
      </c>
      <c r="Y2" s="42">
        <v>2018</v>
      </c>
      <c r="Z2" s="42">
        <v>2019</v>
      </c>
      <c r="AA2" s="42">
        <v>2020</v>
      </c>
      <c r="AB2" s="42">
        <v>2021</v>
      </c>
      <c r="AC2" s="134" t="s">
        <v>158</v>
      </c>
    </row>
    <row r="3" spans="1:30">
      <c r="A3" s="43" t="s">
        <v>14</v>
      </c>
      <c r="B3" s="44">
        <v>9.4988740000000007</v>
      </c>
      <c r="C3" s="44">
        <v>9.5511789999999994</v>
      </c>
      <c r="D3" s="44">
        <v>9.147475</v>
      </c>
      <c r="E3" s="44">
        <v>8.6282490000000003</v>
      </c>
      <c r="F3" s="44">
        <v>8.1737479999999998</v>
      </c>
      <c r="G3" s="44">
        <v>7.9303049999999997</v>
      </c>
      <c r="H3" s="44">
        <v>7.7877029999999996</v>
      </c>
      <c r="I3" s="44">
        <v>7.5783569999999996</v>
      </c>
      <c r="J3" s="44">
        <v>7.3425770000000004</v>
      </c>
      <c r="K3" s="44">
        <v>7.1633500000000003</v>
      </c>
      <c r="L3" s="44">
        <v>7.0695160000000001</v>
      </c>
      <c r="M3" s="44">
        <v>6.8313420000000002</v>
      </c>
      <c r="N3" s="44">
        <v>6.8385809999999996</v>
      </c>
      <c r="O3" s="44">
        <v>7.0191949999999999</v>
      </c>
      <c r="P3" s="44">
        <v>7.2456639999999997</v>
      </c>
      <c r="Q3" s="44">
        <v>7.0770549999999997</v>
      </c>
      <c r="R3" s="44">
        <v>7.2151769999999997</v>
      </c>
      <c r="S3" s="44">
        <v>7.3682740000000004</v>
      </c>
      <c r="T3" s="44">
        <v>7.2400099999999998</v>
      </c>
      <c r="U3" s="44">
        <v>7.0047730000000001</v>
      </c>
      <c r="V3" s="44">
        <v>6.5693840000000003</v>
      </c>
      <c r="W3" s="44">
        <v>6.2817040000000004</v>
      </c>
      <c r="X3" s="44">
        <v>6.0550879999999996</v>
      </c>
      <c r="Y3" s="44">
        <v>5.953252</v>
      </c>
      <c r="Z3" s="44">
        <v>5.7741579999999999</v>
      </c>
      <c r="AA3" s="44">
        <v>6.0736169999999996</v>
      </c>
      <c r="AB3" s="44">
        <v>5.9668710000000003</v>
      </c>
      <c r="AC3" s="44">
        <v>6.007466</v>
      </c>
      <c r="AD3" s="45"/>
    </row>
    <row r="4" spans="1:30">
      <c r="A4" s="46" t="s">
        <v>15</v>
      </c>
      <c r="B4" s="47">
        <v>1.6463000000000001</v>
      </c>
      <c r="C4" s="47">
        <v>1.640136</v>
      </c>
      <c r="D4" s="47">
        <v>1.5752740000000001</v>
      </c>
      <c r="E4" s="47">
        <v>1.482472</v>
      </c>
      <c r="F4" s="47">
        <v>1.450645</v>
      </c>
      <c r="G4" s="47">
        <v>1.3731409999999999</v>
      </c>
      <c r="H4" s="47">
        <v>1.3756489999999999</v>
      </c>
      <c r="I4" s="47">
        <v>1.382636</v>
      </c>
      <c r="J4" s="47">
        <v>1.3740410000000001</v>
      </c>
      <c r="K4" s="47">
        <v>1.339626</v>
      </c>
      <c r="L4" s="47">
        <v>1.313504</v>
      </c>
      <c r="M4" s="47">
        <v>1.288772</v>
      </c>
      <c r="N4" s="47">
        <v>1.253153</v>
      </c>
      <c r="O4" s="47">
        <v>1.2776400000000001</v>
      </c>
      <c r="P4" s="47">
        <v>1.3593820000000001</v>
      </c>
      <c r="Q4" s="47">
        <v>1.3187979999999999</v>
      </c>
      <c r="R4" s="47">
        <v>1.2553270000000001</v>
      </c>
      <c r="S4" s="47">
        <v>1.257209</v>
      </c>
      <c r="T4" s="47">
        <v>1.2350920000000001</v>
      </c>
      <c r="U4" s="47">
        <v>1.160563</v>
      </c>
      <c r="V4" s="47">
        <v>1.173748</v>
      </c>
      <c r="W4" s="47">
        <v>1.223387</v>
      </c>
      <c r="X4" s="47">
        <v>1.2132369999999999</v>
      </c>
      <c r="Y4" s="47">
        <v>1.204763</v>
      </c>
      <c r="Z4" s="47">
        <v>1.2011080000000001</v>
      </c>
      <c r="AA4" s="47">
        <v>1.319253</v>
      </c>
      <c r="AB4" s="47">
        <v>1.258426</v>
      </c>
      <c r="AC4" s="47">
        <v>1.280357</v>
      </c>
      <c r="AD4" s="45"/>
    </row>
    <row r="5" spans="1:30">
      <c r="A5" s="46" t="s">
        <v>16</v>
      </c>
      <c r="B5" s="47">
        <v>1.6080490000000001</v>
      </c>
      <c r="C5" s="47">
        <v>1.6338919999999999</v>
      </c>
      <c r="D5" s="47">
        <v>1.6217239999999999</v>
      </c>
      <c r="E5" s="47">
        <v>1.627677</v>
      </c>
      <c r="F5" s="47">
        <v>1.61117</v>
      </c>
      <c r="G5" s="47">
        <v>1.582892</v>
      </c>
      <c r="H5" s="47">
        <v>1.6203650000000001</v>
      </c>
      <c r="I5" s="47">
        <v>1.6618409999999999</v>
      </c>
      <c r="J5" s="47">
        <v>1.6891309999999999</v>
      </c>
      <c r="K5" s="47">
        <v>1.6521710000000001</v>
      </c>
      <c r="L5" s="47">
        <v>1.6529039999999999</v>
      </c>
      <c r="M5" s="47">
        <v>1.634196</v>
      </c>
      <c r="N5" s="47">
        <v>1.623432</v>
      </c>
      <c r="O5" s="47">
        <v>1.661945</v>
      </c>
      <c r="P5" s="47">
        <v>1.787075</v>
      </c>
      <c r="Q5" s="47">
        <v>1.7749889999999999</v>
      </c>
      <c r="R5" s="47">
        <v>1.735344</v>
      </c>
      <c r="S5" s="47">
        <v>1.7121949999999999</v>
      </c>
      <c r="T5" s="47">
        <v>1.731606</v>
      </c>
      <c r="U5" s="47">
        <v>1.703597</v>
      </c>
      <c r="V5" s="47">
        <v>1.6878139999999999</v>
      </c>
      <c r="W5" s="47">
        <v>1.6694690000000001</v>
      </c>
      <c r="X5" s="47">
        <v>1.6525000000000001</v>
      </c>
      <c r="Y5" s="47">
        <v>1.6669670000000001</v>
      </c>
      <c r="Z5" s="47">
        <v>1.6772990000000001</v>
      </c>
      <c r="AA5" s="47">
        <v>1.811099</v>
      </c>
      <c r="AB5" s="47">
        <v>1.729824</v>
      </c>
      <c r="AC5" s="47">
        <v>1.7074990000000001</v>
      </c>
      <c r="AD5" s="45"/>
    </row>
    <row r="6" spans="1:30">
      <c r="A6" s="46" t="s">
        <v>17</v>
      </c>
      <c r="B6" s="47">
        <v>7.2310090000000002</v>
      </c>
      <c r="C6" s="47">
        <v>4.8977279999999999</v>
      </c>
      <c r="D6" s="47">
        <v>4.4884180000000002</v>
      </c>
      <c r="E6" s="47">
        <v>4.5871040000000001</v>
      </c>
      <c r="F6" s="47">
        <v>4.5489379999999997</v>
      </c>
      <c r="G6" s="47">
        <v>4.6269669999999996</v>
      </c>
      <c r="H6" s="47">
        <v>4.5833440000000003</v>
      </c>
      <c r="I6" s="47">
        <v>4.5678619999999999</v>
      </c>
      <c r="J6" s="47">
        <v>4.5438260000000001</v>
      </c>
      <c r="K6" s="47">
        <v>4.5424150000000001</v>
      </c>
      <c r="L6" s="47">
        <v>4.5342669999999998</v>
      </c>
      <c r="M6" s="47">
        <v>4.5355600000000003</v>
      </c>
      <c r="N6" s="47">
        <v>4.3288599999999997</v>
      </c>
      <c r="O6" s="47">
        <v>4.5957660000000002</v>
      </c>
      <c r="P6" s="47">
        <v>5.0674520000000003</v>
      </c>
      <c r="Q6" s="47">
        <v>5.498945</v>
      </c>
      <c r="R6" s="47">
        <v>4.7872339999999998</v>
      </c>
      <c r="S6" s="47">
        <v>4.9748770000000002</v>
      </c>
      <c r="T6" s="47">
        <v>4.6909590000000003</v>
      </c>
      <c r="U6" s="47">
        <v>4.5997579999999996</v>
      </c>
      <c r="V6" s="47">
        <v>4.6037119999999998</v>
      </c>
      <c r="W6" s="47">
        <v>4.275569</v>
      </c>
      <c r="X6" s="47">
        <v>4.3574159999999997</v>
      </c>
      <c r="Y6" s="47">
        <v>4.3987439999999998</v>
      </c>
      <c r="Z6" s="47">
        <v>4.4191529999999997</v>
      </c>
      <c r="AA6" s="47">
        <v>6.078392</v>
      </c>
      <c r="AB6" s="47">
        <v>6.2650399999999999</v>
      </c>
      <c r="AC6" s="47">
        <v>5.8582419999999997</v>
      </c>
      <c r="AD6" s="45"/>
    </row>
    <row r="7" spans="1:30">
      <c r="A7" s="46" t="s">
        <v>18</v>
      </c>
      <c r="B7" s="47">
        <v>0.77198299999999997</v>
      </c>
      <c r="C7" s="47">
        <v>0.75611899999999999</v>
      </c>
      <c r="D7" s="47">
        <v>0.71455100000000005</v>
      </c>
      <c r="E7" s="47">
        <v>0.70104</v>
      </c>
      <c r="F7" s="47">
        <v>0.70396999999999998</v>
      </c>
      <c r="G7" s="47">
        <v>0.72695600000000005</v>
      </c>
      <c r="H7" s="47">
        <v>0.74609099999999995</v>
      </c>
      <c r="I7" s="47">
        <v>0.75258400000000003</v>
      </c>
      <c r="J7" s="47">
        <v>0.764459</v>
      </c>
      <c r="K7" s="47">
        <v>0.75038400000000005</v>
      </c>
      <c r="L7" s="47">
        <v>0.76195599999999997</v>
      </c>
      <c r="M7" s="47">
        <v>0.77087300000000003</v>
      </c>
      <c r="N7" s="47">
        <v>0.75874799999999998</v>
      </c>
      <c r="O7" s="47">
        <v>0.77481699999999998</v>
      </c>
      <c r="P7" s="47">
        <v>0.84520200000000001</v>
      </c>
      <c r="Q7" s="47">
        <v>0.837233</v>
      </c>
      <c r="R7" s="47">
        <v>0.838009</v>
      </c>
      <c r="S7" s="47">
        <v>0.83502600000000005</v>
      </c>
      <c r="T7" s="47">
        <v>0.84745000000000004</v>
      </c>
      <c r="U7" s="47">
        <v>0.82489299999999999</v>
      </c>
      <c r="V7" s="47">
        <v>0.80538900000000002</v>
      </c>
      <c r="W7" s="47">
        <v>0.76230900000000001</v>
      </c>
      <c r="X7" s="47">
        <v>0.75138099999999997</v>
      </c>
      <c r="Y7" s="47">
        <v>0.77371100000000004</v>
      </c>
      <c r="Z7" s="47">
        <v>0.79195400000000005</v>
      </c>
      <c r="AA7" s="47">
        <v>0.85185500000000003</v>
      </c>
      <c r="AB7" s="47">
        <v>0.81417799999999996</v>
      </c>
      <c r="AC7" s="47">
        <v>0.81664599999999998</v>
      </c>
      <c r="AD7" s="45"/>
    </row>
    <row r="8" spans="1:30">
      <c r="A8" s="46" t="s">
        <v>19</v>
      </c>
      <c r="B8" s="47">
        <v>1.1306510000000001</v>
      </c>
      <c r="C8" s="47">
        <v>0.85753599999999996</v>
      </c>
      <c r="D8" s="47">
        <v>0.85911599999999999</v>
      </c>
      <c r="E8" s="47">
        <v>0.88268500000000005</v>
      </c>
      <c r="F8" s="47">
        <v>0.87152200000000002</v>
      </c>
      <c r="G8" s="47">
        <v>0.88074799999999998</v>
      </c>
      <c r="H8" s="47">
        <v>0.86995900000000004</v>
      </c>
      <c r="I8" s="47">
        <v>0.90215599999999996</v>
      </c>
      <c r="J8" s="47">
        <v>0.91162500000000002</v>
      </c>
      <c r="K8" s="47">
        <v>0.85873500000000003</v>
      </c>
      <c r="L8" s="47">
        <v>0.81961600000000001</v>
      </c>
      <c r="M8" s="47">
        <v>0.79916600000000004</v>
      </c>
      <c r="N8" s="47">
        <v>0.80208500000000005</v>
      </c>
      <c r="O8" s="47">
        <v>0.81439300000000003</v>
      </c>
      <c r="P8" s="47">
        <v>0.91210599999999997</v>
      </c>
      <c r="Q8" s="47">
        <v>0.78604300000000005</v>
      </c>
      <c r="R8" s="47">
        <v>0.72438100000000005</v>
      </c>
      <c r="S8" s="47">
        <v>0.69960299999999997</v>
      </c>
      <c r="T8" s="47">
        <v>0.65666599999999997</v>
      </c>
      <c r="U8" s="47">
        <v>0.63049699999999997</v>
      </c>
      <c r="V8" s="47">
        <v>0.60729</v>
      </c>
      <c r="W8" s="47">
        <v>0.559361</v>
      </c>
      <c r="X8" s="47">
        <v>0.53385099999999996</v>
      </c>
      <c r="Y8" s="47">
        <v>0.55907099999999998</v>
      </c>
      <c r="Z8" s="47">
        <v>0.57396000000000003</v>
      </c>
      <c r="AA8" s="47">
        <v>0.64746000000000004</v>
      </c>
      <c r="AB8" s="47">
        <v>0.87322699999999998</v>
      </c>
      <c r="AC8" s="47">
        <v>0.968144</v>
      </c>
      <c r="AD8" s="45"/>
    </row>
    <row r="9" spans="1:30">
      <c r="A9" s="46" t="s">
        <v>11</v>
      </c>
      <c r="B9" s="47">
        <v>5.9195209999999996</v>
      </c>
      <c r="C9" s="47">
        <v>6.0074589999999999</v>
      </c>
      <c r="D9" s="47">
        <v>5.9089879999999999</v>
      </c>
      <c r="E9" s="47">
        <v>5.894082</v>
      </c>
      <c r="F9" s="47">
        <v>5.9365920000000001</v>
      </c>
      <c r="G9" s="47">
        <v>6.0863459999999998</v>
      </c>
      <c r="H9" s="47">
        <v>6.1967470000000002</v>
      </c>
      <c r="I9" s="47">
        <v>6.3720290000000004</v>
      </c>
      <c r="J9" s="47">
        <v>6.5062369999999996</v>
      </c>
      <c r="K9" s="47">
        <v>6.4818530000000001</v>
      </c>
      <c r="L9" s="47">
        <v>6.5751819999999999</v>
      </c>
      <c r="M9" s="47">
        <v>6.5863040000000002</v>
      </c>
      <c r="N9" s="47">
        <v>6.5054270000000001</v>
      </c>
      <c r="O9" s="47">
        <v>6.6779390000000003</v>
      </c>
      <c r="P9" s="47">
        <v>7.2686390000000003</v>
      </c>
      <c r="Q9" s="47">
        <v>7.1919500000000003</v>
      </c>
      <c r="R9" s="47">
        <v>7.0621409999999996</v>
      </c>
      <c r="S9" s="47">
        <v>7.0771269999999999</v>
      </c>
      <c r="T9" s="47">
        <v>7.1254749999999998</v>
      </c>
      <c r="U9" s="47">
        <v>7.140123</v>
      </c>
      <c r="V9" s="47">
        <v>7.060009</v>
      </c>
      <c r="W9" s="47">
        <v>7.006437</v>
      </c>
      <c r="X9" s="47">
        <v>6.9321669999999997</v>
      </c>
      <c r="Y9" s="47">
        <v>6.948245</v>
      </c>
      <c r="Z9" s="47">
        <v>6.9806309999999998</v>
      </c>
      <c r="AA9" s="47">
        <v>8.0044740000000001</v>
      </c>
      <c r="AB9" s="47">
        <v>8.0695639999999997</v>
      </c>
      <c r="AC9" s="47">
        <v>7.6754439999999997</v>
      </c>
      <c r="AD9" s="45"/>
    </row>
    <row r="10" spans="1:30">
      <c r="A10" s="46" t="s">
        <v>20</v>
      </c>
      <c r="B10" s="47">
        <v>1.0392159999999999</v>
      </c>
      <c r="C10" s="47">
        <v>1.048926</v>
      </c>
      <c r="D10" s="47">
        <v>1.0582929999999999</v>
      </c>
      <c r="E10" s="47">
        <v>1.0612870000000001</v>
      </c>
      <c r="F10" s="47">
        <v>1.0884389999999999</v>
      </c>
      <c r="G10" s="47">
        <v>1.1065119999999999</v>
      </c>
      <c r="H10" s="47">
        <v>1.128452</v>
      </c>
      <c r="I10" s="47">
        <v>1.1646300000000001</v>
      </c>
      <c r="J10" s="47">
        <v>1.1715660000000001</v>
      </c>
      <c r="K10" s="47">
        <v>1.1653469999999999</v>
      </c>
      <c r="L10" s="47">
        <v>1.167411</v>
      </c>
      <c r="M10" s="47">
        <v>1.17876</v>
      </c>
      <c r="N10" s="47">
        <v>1.18099</v>
      </c>
      <c r="O10" s="47">
        <v>1.2195670000000001</v>
      </c>
      <c r="P10" s="47">
        <v>1.285839</v>
      </c>
      <c r="Q10" s="47">
        <v>1.2618510000000001</v>
      </c>
      <c r="R10" s="47">
        <v>1.2186840000000001</v>
      </c>
      <c r="S10" s="47">
        <v>1.1845600000000001</v>
      </c>
      <c r="T10" s="47">
        <v>1.1809480000000001</v>
      </c>
      <c r="U10" s="47">
        <v>1.1653249999999999</v>
      </c>
      <c r="V10" s="47">
        <v>1.1365099999999999</v>
      </c>
      <c r="W10" s="47">
        <v>1.1390739999999999</v>
      </c>
      <c r="X10" s="47">
        <v>1.1435070000000001</v>
      </c>
      <c r="Y10" s="47">
        <v>1.1585730000000001</v>
      </c>
      <c r="Z10" s="47">
        <v>1.1655310000000001</v>
      </c>
      <c r="AA10" s="47">
        <v>1.207141</v>
      </c>
      <c r="AB10" s="47">
        <v>1.1717930000000001</v>
      </c>
      <c r="AC10" s="47">
        <v>1.145267</v>
      </c>
      <c r="AD10" s="45"/>
    </row>
    <row r="11" spans="1:30">
      <c r="A11" s="46" t="s">
        <v>21</v>
      </c>
      <c r="B11" s="47">
        <v>4.9066850000000004</v>
      </c>
      <c r="C11" s="47">
        <v>4.9533110000000002</v>
      </c>
      <c r="D11" s="47">
        <v>4.907025</v>
      </c>
      <c r="E11" s="47">
        <v>4.8561699999999997</v>
      </c>
      <c r="F11" s="47">
        <v>4.8715869999999999</v>
      </c>
      <c r="G11" s="47">
        <v>4.7716459999999996</v>
      </c>
      <c r="H11" s="47">
        <v>4.8268959999999996</v>
      </c>
      <c r="I11" s="47">
        <v>4.9128809999999996</v>
      </c>
      <c r="J11" s="47">
        <v>4.9619160000000004</v>
      </c>
      <c r="K11" s="47">
        <v>4.8337709999999996</v>
      </c>
      <c r="L11" s="47">
        <v>4.8477949999999996</v>
      </c>
      <c r="M11" s="47">
        <v>4.7764629999999997</v>
      </c>
      <c r="N11" s="47">
        <v>4.6793420000000001</v>
      </c>
      <c r="O11" s="47">
        <v>4.7482670000000002</v>
      </c>
      <c r="P11" s="47">
        <v>5.0707519999999997</v>
      </c>
      <c r="Q11" s="47">
        <v>5.0356269999999999</v>
      </c>
      <c r="R11" s="47">
        <v>4.9222630000000001</v>
      </c>
      <c r="S11" s="47">
        <v>4.8776099999999998</v>
      </c>
      <c r="T11" s="47">
        <v>4.8929330000000002</v>
      </c>
      <c r="U11" s="47">
        <v>4.8670819999999999</v>
      </c>
      <c r="V11" s="47">
        <v>4.7856620000000003</v>
      </c>
      <c r="W11" s="47">
        <v>4.7070860000000003</v>
      </c>
      <c r="X11" s="47">
        <v>4.6539739999999998</v>
      </c>
      <c r="Y11" s="47">
        <v>4.6727800000000004</v>
      </c>
      <c r="Z11" s="47">
        <v>4.6951510000000001</v>
      </c>
      <c r="AA11" s="47">
        <v>4.967536</v>
      </c>
      <c r="AB11" s="47">
        <v>4.8037799999999997</v>
      </c>
      <c r="AC11" s="47">
        <v>4.6925299999999996</v>
      </c>
      <c r="AD11" s="45"/>
    </row>
    <row r="12" spans="1:30">
      <c r="A12" s="46" t="s">
        <v>12</v>
      </c>
      <c r="B12" s="47">
        <v>19.446708999999998</v>
      </c>
      <c r="C12" s="47">
        <v>19.453105000000001</v>
      </c>
      <c r="D12" s="47">
        <v>19.185244999999998</v>
      </c>
      <c r="E12" s="47">
        <v>18.754974000000001</v>
      </c>
      <c r="F12" s="47">
        <v>18.780222999999999</v>
      </c>
      <c r="G12" s="47">
        <v>18.029613999999999</v>
      </c>
      <c r="H12" s="47">
        <v>17.956606000000001</v>
      </c>
      <c r="I12" s="47">
        <v>18.132652</v>
      </c>
      <c r="J12" s="47">
        <v>18.564955999999999</v>
      </c>
      <c r="K12" s="47">
        <v>18.346599999999999</v>
      </c>
      <c r="L12" s="47">
        <v>18.278744</v>
      </c>
      <c r="M12" s="47">
        <v>17.984262000000001</v>
      </c>
      <c r="N12" s="47">
        <v>17.627399</v>
      </c>
      <c r="O12" s="47">
        <v>17.925822</v>
      </c>
      <c r="P12" s="47">
        <v>19.832225999999999</v>
      </c>
      <c r="Q12" s="47">
        <v>19.747108999999998</v>
      </c>
      <c r="R12" s="47">
        <v>19.392524999999999</v>
      </c>
      <c r="S12" s="47">
        <v>19.775711000000001</v>
      </c>
      <c r="T12" s="47">
        <v>20.049393999999999</v>
      </c>
      <c r="U12" s="47">
        <v>19.91883</v>
      </c>
      <c r="V12" s="47">
        <v>19.690268</v>
      </c>
      <c r="W12" s="47">
        <v>19.741948000000001</v>
      </c>
      <c r="X12" s="47">
        <v>19.418855000000001</v>
      </c>
      <c r="Y12" s="47">
        <v>19.192375999999999</v>
      </c>
      <c r="Z12" s="47">
        <v>19.292249999999999</v>
      </c>
      <c r="AA12" s="47">
        <v>21.881363</v>
      </c>
      <c r="AB12" s="47">
        <v>20.389012000000001</v>
      </c>
      <c r="AC12" s="47">
        <v>19.477793999999999</v>
      </c>
      <c r="AD12" s="45"/>
    </row>
    <row r="13" spans="1:30">
      <c r="A13" s="48" t="s">
        <v>13</v>
      </c>
      <c r="B13" s="49">
        <v>53.199027999999998</v>
      </c>
      <c r="C13" s="49">
        <v>50.799418000000003</v>
      </c>
      <c r="D13" s="49">
        <v>49.466074999999996</v>
      </c>
      <c r="E13" s="49">
        <v>48.475752</v>
      </c>
      <c r="F13" s="49">
        <v>48.036822000000001</v>
      </c>
      <c r="G13" s="49">
        <v>47.115155000000001</v>
      </c>
      <c r="H13" s="49">
        <v>47.091822999999998</v>
      </c>
      <c r="I13" s="49">
        <v>47.427619999999997</v>
      </c>
      <c r="J13" s="49">
        <v>47.83032</v>
      </c>
      <c r="K13" s="49">
        <v>47.134264000000002</v>
      </c>
      <c r="L13" s="49">
        <v>47.020895000000003</v>
      </c>
      <c r="M13" s="49">
        <v>46.385719999999999</v>
      </c>
      <c r="N13" s="49">
        <v>45.598007000000003</v>
      </c>
      <c r="O13" s="49">
        <v>46.715342999999997</v>
      </c>
      <c r="P13" s="49">
        <v>50.674345000000002</v>
      </c>
      <c r="Q13" s="49">
        <v>50.529594000000003</v>
      </c>
      <c r="R13" s="49">
        <v>49.151066999999998</v>
      </c>
      <c r="S13" s="49">
        <v>49.762191000000001</v>
      </c>
      <c r="T13" s="49">
        <v>49.650531000000001</v>
      </c>
      <c r="U13" s="49">
        <v>49.015430000000002</v>
      </c>
      <c r="V13" s="49">
        <v>48.119776000000002</v>
      </c>
      <c r="W13" s="49">
        <v>47.366334999999999</v>
      </c>
      <c r="X13" s="49">
        <v>46.711979999999997</v>
      </c>
      <c r="Y13" s="49">
        <v>46.528485000000003</v>
      </c>
      <c r="Z13" s="49">
        <v>46.571188999999997</v>
      </c>
      <c r="AA13" s="49">
        <v>52.842182000000001</v>
      </c>
      <c r="AB13" s="49">
        <v>51.341714000000003</v>
      </c>
      <c r="AC13" s="49">
        <v>49.629396999999997</v>
      </c>
      <c r="AD13" s="45"/>
    </row>
    <row r="14" spans="1:30">
      <c r="A14" s="50" t="s">
        <v>23</v>
      </c>
      <c r="B14" s="51">
        <v>1995</v>
      </c>
      <c r="C14" s="51">
        <v>1996</v>
      </c>
      <c r="D14" s="51">
        <v>1997</v>
      </c>
      <c r="E14" s="51">
        <v>1998</v>
      </c>
      <c r="F14" s="51">
        <v>1999</v>
      </c>
      <c r="G14" s="51">
        <v>2000</v>
      </c>
      <c r="H14" s="51">
        <v>2001</v>
      </c>
      <c r="I14" s="51">
        <v>2002</v>
      </c>
      <c r="J14" s="51">
        <v>2003</v>
      </c>
      <c r="K14" s="51">
        <v>2004</v>
      </c>
      <c r="L14" s="51">
        <v>2005</v>
      </c>
      <c r="M14" s="51">
        <v>2006</v>
      </c>
      <c r="N14" s="51">
        <v>2007</v>
      </c>
      <c r="O14" s="51">
        <v>2008</v>
      </c>
      <c r="P14" s="51">
        <v>2009</v>
      </c>
      <c r="Q14" s="51">
        <v>2010</v>
      </c>
      <c r="R14" s="51">
        <v>2011</v>
      </c>
      <c r="S14" s="51">
        <v>2012</v>
      </c>
      <c r="T14" s="51">
        <v>2013</v>
      </c>
      <c r="U14" s="51">
        <v>2014</v>
      </c>
      <c r="V14" s="51">
        <v>2015</v>
      </c>
      <c r="W14" s="51">
        <v>2016</v>
      </c>
      <c r="X14" s="51">
        <v>2017</v>
      </c>
      <c r="Y14" s="51">
        <v>2018</v>
      </c>
      <c r="Z14" s="51">
        <v>2019</v>
      </c>
      <c r="AA14" s="51">
        <v>2020</v>
      </c>
      <c r="AB14" s="51">
        <v>2021</v>
      </c>
      <c r="AC14" s="135" t="s">
        <v>158</v>
      </c>
    </row>
    <row r="15" spans="1:30">
      <c r="A15" s="43" t="s">
        <v>14</v>
      </c>
      <c r="B15" s="20">
        <v>17.855353000000001</v>
      </c>
      <c r="C15" s="20">
        <v>18.801749000000001</v>
      </c>
      <c r="D15" s="20">
        <v>18.492422000000001</v>
      </c>
      <c r="E15" s="20">
        <v>17.799102999999999</v>
      </c>
      <c r="F15" s="20">
        <v>17.015588000000001</v>
      </c>
      <c r="G15" s="20">
        <v>16.831748999999999</v>
      </c>
      <c r="H15" s="20">
        <v>16.537272999999999</v>
      </c>
      <c r="I15" s="20">
        <v>15.978783999999999</v>
      </c>
      <c r="J15" s="20">
        <v>15.351302</v>
      </c>
      <c r="K15" s="20">
        <v>15.197754</v>
      </c>
      <c r="L15" s="20">
        <v>15.034840000000001</v>
      </c>
      <c r="M15" s="20">
        <v>14.727252</v>
      </c>
      <c r="N15" s="20">
        <v>14.997543</v>
      </c>
      <c r="O15" s="20">
        <v>15.025459</v>
      </c>
      <c r="P15" s="20">
        <v>14.298486</v>
      </c>
      <c r="Q15" s="20">
        <v>14.005762000000001</v>
      </c>
      <c r="R15" s="20">
        <v>14.679593000000001</v>
      </c>
      <c r="S15" s="20">
        <v>14.806972999999999</v>
      </c>
      <c r="T15" s="20">
        <v>14.581939</v>
      </c>
      <c r="U15" s="20">
        <v>14.290953999999999</v>
      </c>
      <c r="V15" s="20">
        <v>13.652150000000001</v>
      </c>
      <c r="W15" s="20">
        <v>13.26196</v>
      </c>
      <c r="X15" s="20">
        <v>12.962603</v>
      </c>
      <c r="Y15" s="20">
        <v>12.794855</v>
      </c>
      <c r="Z15" s="20">
        <v>12.398562</v>
      </c>
      <c r="AA15" s="20">
        <v>11.493880000000001</v>
      </c>
      <c r="AB15" s="20">
        <v>11.621876</v>
      </c>
      <c r="AC15" s="20">
        <v>12.104652</v>
      </c>
      <c r="AD15" s="21"/>
    </row>
    <row r="16" spans="1:30">
      <c r="A16" s="46" t="s">
        <v>15</v>
      </c>
      <c r="B16" s="23">
        <v>3.0946060000000002</v>
      </c>
      <c r="C16" s="23">
        <v>3.2286510000000002</v>
      </c>
      <c r="D16" s="23">
        <v>3.1845539999999999</v>
      </c>
      <c r="E16" s="23">
        <v>3.0581719999999999</v>
      </c>
      <c r="F16" s="23">
        <v>3.0198610000000001</v>
      </c>
      <c r="G16" s="23">
        <v>2.9144359999999998</v>
      </c>
      <c r="H16" s="23">
        <v>2.9212060000000002</v>
      </c>
      <c r="I16" s="23">
        <v>2.9152550000000002</v>
      </c>
      <c r="J16" s="23">
        <v>2.872741</v>
      </c>
      <c r="K16" s="23">
        <v>2.8421500000000002</v>
      </c>
      <c r="L16" s="23">
        <v>2.7934480000000002</v>
      </c>
      <c r="M16" s="23">
        <v>2.7783799999999998</v>
      </c>
      <c r="N16" s="23">
        <v>2.748262</v>
      </c>
      <c r="O16" s="23">
        <v>2.734947</v>
      </c>
      <c r="P16" s="23">
        <v>2.682585</v>
      </c>
      <c r="Q16" s="23">
        <v>2.609953</v>
      </c>
      <c r="R16" s="23">
        <v>2.5540189999999998</v>
      </c>
      <c r="S16" s="23">
        <v>2.5264350000000002</v>
      </c>
      <c r="T16" s="23">
        <v>2.487571</v>
      </c>
      <c r="U16" s="23">
        <v>2.36775</v>
      </c>
      <c r="V16" s="23">
        <v>2.439222</v>
      </c>
      <c r="W16" s="23">
        <v>2.5828199999999999</v>
      </c>
      <c r="X16" s="23">
        <v>2.5972719999999998</v>
      </c>
      <c r="Y16" s="23">
        <v>2.5893030000000001</v>
      </c>
      <c r="Z16" s="23">
        <v>2.5790790000000001</v>
      </c>
      <c r="AA16" s="23">
        <v>2.496591</v>
      </c>
      <c r="AB16" s="23">
        <v>2.451079</v>
      </c>
      <c r="AC16" s="23">
        <v>2.5798359999999998</v>
      </c>
      <c r="AD16" s="21"/>
    </row>
    <row r="17" spans="1:30">
      <c r="A17" s="46" t="s">
        <v>16</v>
      </c>
      <c r="B17" s="23">
        <v>3.0227040000000001</v>
      </c>
      <c r="C17" s="23">
        <v>3.2163590000000002</v>
      </c>
      <c r="D17" s="23">
        <v>3.2784559999999998</v>
      </c>
      <c r="E17" s="23">
        <v>3.3577140000000001</v>
      </c>
      <c r="F17" s="23">
        <v>3.354031</v>
      </c>
      <c r="G17" s="23">
        <v>3.359623</v>
      </c>
      <c r="H17" s="23">
        <v>3.4408620000000001</v>
      </c>
      <c r="I17" s="23">
        <v>3.503952</v>
      </c>
      <c r="J17" s="23">
        <v>3.5315059999999998</v>
      </c>
      <c r="K17" s="23">
        <v>3.5052430000000001</v>
      </c>
      <c r="L17" s="23">
        <v>3.5152540000000001</v>
      </c>
      <c r="M17" s="23">
        <v>3.5230579999999998</v>
      </c>
      <c r="N17" s="23">
        <v>3.560314</v>
      </c>
      <c r="O17" s="23">
        <v>3.5575999999999999</v>
      </c>
      <c r="P17" s="23">
        <v>3.5265870000000001</v>
      </c>
      <c r="Q17" s="23">
        <v>3.512772</v>
      </c>
      <c r="R17" s="23">
        <v>3.5306340000000001</v>
      </c>
      <c r="S17" s="23">
        <v>3.4407540000000001</v>
      </c>
      <c r="T17" s="23">
        <v>3.4875880000000001</v>
      </c>
      <c r="U17" s="23">
        <v>3.4756339999999999</v>
      </c>
      <c r="V17" s="23">
        <v>3.5075280000000002</v>
      </c>
      <c r="W17" s="23">
        <v>3.5245890000000002</v>
      </c>
      <c r="X17" s="23">
        <v>3.5376370000000001</v>
      </c>
      <c r="Y17" s="23">
        <v>3.582681</v>
      </c>
      <c r="Z17" s="23">
        <v>3.6015809999999999</v>
      </c>
      <c r="AA17" s="23">
        <v>3.4273729999999998</v>
      </c>
      <c r="AB17" s="23">
        <v>3.3692359999999999</v>
      </c>
      <c r="AC17" s="23">
        <v>3.440499</v>
      </c>
      <c r="AD17" s="21"/>
    </row>
    <row r="18" spans="1:30">
      <c r="A18" s="46" t="s">
        <v>17</v>
      </c>
      <c r="B18" s="23">
        <v>13.592370000000001</v>
      </c>
      <c r="C18" s="23">
        <v>9.6413080000000004</v>
      </c>
      <c r="D18" s="23">
        <v>9.0737299999999994</v>
      </c>
      <c r="E18" s="23">
        <v>9.4626760000000001</v>
      </c>
      <c r="F18" s="23">
        <v>9.4696899999999999</v>
      </c>
      <c r="G18" s="23">
        <v>9.8205500000000008</v>
      </c>
      <c r="H18" s="23">
        <v>9.7327820000000003</v>
      </c>
      <c r="I18" s="23">
        <v>9.6312280000000001</v>
      </c>
      <c r="J18" s="23">
        <v>9.4998860000000001</v>
      </c>
      <c r="K18" s="23">
        <v>9.6371830000000003</v>
      </c>
      <c r="L18" s="23">
        <v>9.6430900000000008</v>
      </c>
      <c r="M18" s="23">
        <v>9.7779229999999995</v>
      </c>
      <c r="N18" s="23">
        <v>9.4935279999999995</v>
      </c>
      <c r="O18" s="23">
        <v>9.837809</v>
      </c>
      <c r="P18" s="23">
        <v>10.000033999999999</v>
      </c>
      <c r="Q18" s="23">
        <v>10.882623000000001</v>
      </c>
      <c r="R18" s="23">
        <v>9.7398380000000007</v>
      </c>
      <c r="S18" s="23">
        <v>9.9973030000000005</v>
      </c>
      <c r="T18" s="23">
        <v>9.447953</v>
      </c>
      <c r="U18" s="23">
        <v>9.3843069999999997</v>
      </c>
      <c r="V18" s="23">
        <v>9.5671940000000006</v>
      </c>
      <c r="W18" s="23">
        <v>9.0265989999999992</v>
      </c>
      <c r="X18" s="23">
        <v>9.3282620000000005</v>
      </c>
      <c r="Y18" s="23">
        <v>9.4538740000000008</v>
      </c>
      <c r="Z18" s="23">
        <v>9.4890279999999994</v>
      </c>
      <c r="AA18" s="23">
        <v>11.502917</v>
      </c>
      <c r="AB18" s="23">
        <v>12.202631</v>
      </c>
      <c r="AC18" s="23">
        <v>11.803976</v>
      </c>
      <c r="AD18" s="21"/>
    </row>
    <row r="19" spans="1:30">
      <c r="A19" s="46" t="s">
        <v>18</v>
      </c>
      <c r="B19" s="23">
        <v>1.451122</v>
      </c>
      <c r="C19" s="23">
        <v>1.48844</v>
      </c>
      <c r="D19" s="23">
        <v>1.4445269999999999</v>
      </c>
      <c r="E19" s="23">
        <v>1.446167</v>
      </c>
      <c r="F19" s="23">
        <v>1.4654799999999999</v>
      </c>
      <c r="G19" s="23">
        <v>1.5429349999999999</v>
      </c>
      <c r="H19" s="23">
        <v>1.584333</v>
      </c>
      <c r="I19" s="23">
        <v>1.5868059999999999</v>
      </c>
      <c r="J19" s="23">
        <v>1.5982730000000001</v>
      </c>
      <c r="K19" s="23">
        <v>1.592014</v>
      </c>
      <c r="L19" s="23">
        <v>1.6204620000000001</v>
      </c>
      <c r="M19" s="23">
        <v>1.6618759999999999</v>
      </c>
      <c r="N19" s="23">
        <v>1.663994</v>
      </c>
      <c r="O19" s="23">
        <v>1.658593</v>
      </c>
      <c r="P19" s="23">
        <v>1.6679090000000001</v>
      </c>
      <c r="Q19" s="23">
        <v>1.656917</v>
      </c>
      <c r="R19" s="23">
        <v>1.7049650000000001</v>
      </c>
      <c r="S19" s="23">
        <v>1.6780330000000001</v>
      </c>
      <c r="T19" s="23">
        <v>1.7068289999999999</v>
      </c>
      <c r="U19" s="23">
        <v>1.682925</v>
      </c>
      <c r="V19" s="23">
        <v>1.673716</v>
      </c>
      <c r="W19" s="23">
        <v>1.6093900000000001</v>
      </c>
      <c r="X19" s="23">
        <v>1.6085389999999999</v>
      </c>
      <c r="Y19" s="23">
        <v>1.662876</v>
      </c>
      <c r="Z19" s="23">
        <v>1.7005239999999999</v>
      </c>
      <c r="AA19" s="23">
        <v>1.612074</v>
      </c>
      <c r="AB19" s="23">
        <v>1.5858030000000001</v>
      </c>
      <c r="AC19" s="23">
        <v>1.645489</v>
      </c>
      <c r="AD19" s="21"/>
    </row>
    <row r="20" spans="1:30">
      <c r="A20" s="46" t="s">
        <v>19</v>
      </c>
      <c r="B20" s="23">
        <v>2.1253220000000002</v>
      </c>
      <c r="C20" s="23">
        <v>1.6880820000000001</v>
      </c>
      <c r="D20" s="23">
        <v>1.7367779999999999</v>
      </c>
      <c r="E20" s="23">
        <v>1.8208800000000001</v>
      </c>
      <c r="F20" s="23">
        <v>1.8142799999999999</v>
      </c>
      <c r="G20" s="23">
        <v>1.8693519999999999</v>
      </c>
      <c r="H20" s="23">
        <v>1.847367</v>
      </c>
      <c r="I20" s="23">
        <v>1.902174</v>
      </c>
      <c r="J20" s="23">
        <v>1.905956</v>
      </c>
      <c r="K20" s="23">
        <v>1.8218909999999999</v>
      </c>
      <c r="L20" s="23">
        <v>1.7430890000000001</v>
      </c>
      <c r="M20" s="23">
        <v>1.7228699999999999</v>
      </c>
      <c r="N20" s="23">
        <v>1.7590349999999999</v>
      </c>
      <c r="O20" s="23">
        <v>1.743309</v>
      </c>
      <c r="P20" s="23">
        <v>1.7999369999999999</v>
      </c>
      <c r="Q20" s="23">
        <v>1.555609</v>
      </c>
      <c r="R20" s="23">
        <v>1.473786</v>
      </c>
      <c r="S20" s="23">
        <v>1.4058930000000001</v>
      </c>
      <c r="T20" s="23">
        <v>1.3225769999999999</v>
      </c>
      <c r="U20" s="23">
        <v>1.2863230000000001</v>
      </c>
      <c r="V20" s="23">
        <v>1.2620389999999999</v>
      </c>
      <c r="W20" s="23">
        <v>1.180925</v>
      </c>
      <c r="X20" s="23">
        <v>1.1428560000000001</v>
      </c>
      <c r="Y20" s="23">
        <v>1.2015670000000001</v>
      </c>
      <c r="Z20" s="23">
        <v>1.2324360000000001</v>
      </c>
      <c r="AA20" s="23">
        <v>1.225271</v>
      </c>
      <c r="AB20" s="23">
        <v>1.700814</v>
      </c>
      <c r="AC20" s="23">
        <v>1.9507479999999999</v>
      </c>
      <c r="AD20" s="21"/>
    </row>
    <row r="21" spans="1:30">
      <c r="A21" s="46" t="s">
        <v>11</v>
      </c>
      <c r="B21" s="23">
        <v>11.127122999999999</v>
      </c>
      <c r="C21" s="23">
        <v>11.825841</v>
      </c>
      <c r="D21" s="23">
        <v>11.945536000000001</v>
      </c>
      <c r="E21" s="23">
        <v>12.158825</v>
      </c>
      <c r="F21" s="23">
        <v>12.358420000000001</v>
      </c>
      <c r="G21" s="23">
        <v>12.918022000000001</v>
      </c>
      <c r="H21" s="23">
        <v>13.158860000000001</v>
      </c>
      <c r="I21" s="23">
        <v>13.435269999999999</v>
      </c>
      <c r="J21" s="23">
        <v>13.602747000000001</v>
      </c>
      <c r="K21" s="23">
        <v>13.751891000000001</v>
      </c>
      <c r="L21" s="23">
        <v>13.983533</v>
      </c>
      <c r="M21" s="23">
        <v>14.19899</v>
      </c>
      <c r="N21" s="23">
        <v>14.266909999999999</v>
      </c>
      <c r="O21" s="23">
        <v>14.294959</v>
      </c>
      <c r="P21" s="23">
        <v>14.343825000000001</v>
      </c>
      <c r="Q21" s="23">
        <v>14.233143999999999</v>
      </c>
      <c r="R21" s="23">
        <v>14.368235</v>
      </c>
      <c r="S21" s="23">
        <v>14.221897</v>
      </c>
      <c r="T21" s="23">
        <v>14.351257</v>
      </c>
      <c r="U21" s="23">
        <v>14.567092000000001</v>
      </c>
      <c r="V21" s="23">
        <v>14.671741000000001</v>
      </c>
      <c r="W21" s="23">
        <v>14.792018000000001</v>
      </c>
      <c r="X21" s="23">
        <v>14.840235</v>
      </c>
      <c r="Y21" s="23">
        <v>14.933315</v>
      </c>
      <c r="Z21" s="23">
        <v>14.989163</v>
      </c>
      <c r="AA21" s="23">
        <v>15.147886</v>
      </c>
      <c r="AB21" s="23">
        <v>15.717363000000001</v>
      </c>
      <c r="AC21" s="23">
        <v>15.465519</v>
      </c>
      <c r="AD21" s="21"/>
    </row>
    <row r="22" spans="1:30">
      <c r="A22" s="46" t="s">
        <v>20</v>
      </c>
      <c r="B22" s="23">
        <v>1.9534499999999999</v>
      </c>
      <c r="C22" s="23">
        <v>2.064838</v>
      </c>
      <c r="D22" s="23">
        <v>2.1394319999999998</v>
      </c>
      <c r="E22" s="23">
        <v>2.1893159999999998</v>
      </c>
      <c r="F22" s="23">
        <v>2.265844</v>
      </c>
      <c r="G22" s="23">
        <v>2.3485260000000001</v>
      </c>
      <c r="H22" s="23">
        <v>2.3962789999999998</v>
      </c>
      <c r="I22" s="23">
        <v>2.4555940000000001</v>
      </c>
      <c r="J22" s="23">
        <v>2.4494199999999999</v>
      </c>
      <c r="K22" s="23">
        <v>2.4723999999999999</v>
      </c>
      <c r="L22" s="23">
        <v>2.4827490000000001</v>
      </c>
      <c r="M22" s="23">
        <v>2.5412140000000001</v>
      </c>
      <c r="N22" s="53">
        <v>2.590004</v>
      </c>
      <c r="O22" s="53">
        <v>2.6106340000000001</v>
      </c>
      <c r="P22" s="23">
        <v>2.537455</v>
      </c>
      <c r="Q22" s="23">
        <v>2.497252</v>
      </c>
      <c r="R22" s="23">
        <v>2.4794670000000001</v>
      </c>
      <c r="S22" s="23">
        <v>2.3804430000000001</v>
      </c>
      <c r="T22" s="23">
        <v>2.37852</v>
      </c>
      <c r="U22" s="23">
        <v>2.3774660000000001</v>
      </c>
      <c r="V22" s="23">
        <v>2.3618350000000001</v>
      </c>
      <c r="W22" s="23">
        <v>2.404817</v>
      </c>
      <c r="X22" s="23">
        <v>2.447994</v>
      </c>
      <c r="Y22" s="23">
        <v>2.49003</v>
      </c>
      <c r="Z22" s="23">
        <v>2.5026869999999999</v>
      </c>
      <c r="AA22" s="53">
        <v>2.284427</v>
      </c>
      <c r="AB22" s="53">
        <v>2.2823410000000002</v>
      </c>
      <c r="AC22" s="53">
        <v>2.3076370000000002</v>
      </c>
      <c r="AD22" s="54"/>
    </row>
    <row r="23" spans="1:30">
      <c r="A23" s="46" t="s">
        <v>21</v>
      </c>
      <c r="B23" s="23">
        <v>9.2232599999999998</v>
      </c>
      <c r="C23" s="23">
        <v>9.7507239999999999</v>
      </c>
      <c r="D23" s="23">
        <v>9.9199800000000007</v>
      </c>
      <c r="E23" s="23">
        <v>10.01773</v>
      </c>
      <c r="F23" s="23">
        <v>10.141360000000001</v>
      </c>
      <c r="G23" s="23">
        <v>10.127625</v>
      </c>
      <c r="H23" s="23">
        <v>10.249967</v>
      </c>
      <c r="I23" s="23">
        <v>10.358693000000001</v>
      </c>
      <c r="J23" s="23">
        <v>10.373998</v>
      </c>
      <c r="K23" s="23">
        <v>10.255322</v>
      </c>
      <c r="L23" s="23">
        <v>10.309873</v>
      </c>
      <c r="M23" s="23">
        <v>10.297269999999999</v>
      </c>
      <c r="N23" s="23">
        <v>10.262164</v>
      </c>
      <c r="O23" s="23">
        <v>10.164255000000001</v>
      </c>
      <c r="P23" s="23">
        <v>10.006546999999999</v>
      </c>
      <c r="Q23" s="23">
        <v>9.9656979999999997</v>
      </c>
      <c r="R23" s="23">
        <v>10.014559</v>
      </c>
      <c r="S23" s="23">
        <v>9.8018389999999993</v>
      </c>
      <c r="T23" s="23">
        <v>9.8547440000000002</v>
      </c>
      <c r="U23" s="23">
        <v>9.9296930000000003</v>
      </c>
      <c r="V23" s="23">
        <v>9.9453130000000005</v>
      </c>
      <c r="W23" s="23">
        <v>9.9376189999999998</v>
      </c>
      <c r="X23" s="23">
        <v>9.9631260000000008</v>
      </c>
      <c r="Y23" s="23">
        <v>10.042835999999999</v>
      </c>
      <c r="Z23" s="23">
        <v>10.081664</v>
      </c>
      <c r="AA23" s="23">
        <v>9.4007009999999998</v>
      </c>
      <c r="AB23" s="23">
        <v>9.356484</v>
      </c>
      <c r="AC23" s="23">
        <v>9.4551409999999994</v>
      </c>
      <c r="AD23" s="21"/>
    </row>
    <row r="24" spans="1:30">
      <c r="A24" s="55" t="s">
        <v>12</v>
      </c>
      <c r="B24" s="35">
        <v>36.554633000000003</v>
      </c>
      <c r="C24" s="35">
        <v>38.293953000000002</v>
      </c>
      <c r="D24" s="35">
        <v>38.784652000000001</v>
      </c>
      <c r="E24" s="35">
        <v>38.689391999999998</v>
      </c>
      <c r="F24" s="35">
        <v>39.095474000000003</v>
      </c>
      <c r="G24" s="35">
        <v>38.267122999999998</v>
      </c>
      <c r="H24" s="35">
        <v>38.131048999999997</v>
      </c>
      <c r="I24" s="35">
        <v>38.232263000000003</v>
      </c>
      <c r="J24" s="35">
        <v>38.8142</v>
      </c>
      <c r="K24" s="35">
        <v>38.924123999999999</v>
      </c>
      <c r="L24" s="35">
        <v>38.873662000000003</v>
      </c>
      <c r="M24" s="35">
        <v>38.771116999999997</v>
      </c>
      <c r="N24" s="35">
        <v>38.658267000000002</v>
      </c>
      <c r="O24" s="35">
        <v>38.372450999999998</v>
      </c>
      <c r="P24" s="35">
        <v>39.136620000000001</v>
      </c>
      <c r="Q24" s="35">
        <v>39.080283999999999</v>
      </c>
      <c r="R24" s="35">
        <v>39.454943</v>
      </c>
      <c r="S24" s="35">
        <v>39.740434999999998</v>
      </c>
      <c r="T24" s="35">
        <v>40.381025999999999</v>
      </c>
      <c r="U24" s="35">
        <v>40.637875999999999</v>
      </c>
      <c r="V24" s="35">
        <v>40.919283999999998</v>
      </c>
      <c r="W24" s="35">
        <v>41.679282999999998</v>
      </c>
      <c r="X24" s="35">
        <v>41.571466999999998</v>
      </c>
      <c r="Y24" s="35">
        <v>41.248659000000004</v>
      </c>
      <c r="Z24" s="35">
        <v>41.425288999999999</v>
      </c>
      <c r="AA24" s="35">
        <v>41.408892999999999</v>
      </c>
      <c r="AB24" s="35">
        <v>39.712370999999997</v>
      </c>
      <c r="AC24" s="35">
        <v>39.246485999999997</v>
      </c>
      <c r="AD24" s="21"/>
    </row>
    <row r="25" spans="1:30">
      <c r="A25" s="36" t="s">
        <v>132</v>
      </c>
    </row>
    <row r="26" spans="1:30">
      <c r="A26" s="1" t="s">
        <v>126</v>
      </c>
    </row>
    <row r="27" spans="1:30"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</row>
    <row r="29" spans="1:30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>
      <c r="A30" s="56" t="s">
        <v>22</v>
      </c>
      <c r="B30" s="57">
        <v>1995</v>
      </c>
      <c r="C30" s="57">
        <v>1996</v>
      </c>
      <c r="D30" s="57">
        <v>1997</v>
      </c>
      <c r="E30" s="57">
        <v>1998</v>
      </c>
      <c r="F30" s="57">
        <v>1999</v>
      </c>
      <c r="G30" s="57">
        <v>2000</v>
      </c>
      <c r="H30" s="57">
        <v>2001</v>
      </c>
      <c r="I30" s="57">
        <v>2002</v>
      </c>
      <c r="J30" s="57">
        <v>2003</v>
      </c>
      <c r="K30" s="57">
        <v>2004</v>
      </c>
      <c r="L30" s="57">
        <v>2005</v>
      </c>
      <c r="M30" s="57">
        <v>2006</v>
      </c>
      <c r="N30" s="57">
        <v>2007</v>
      </c>
      <c r="O30" s="57">
        <v>2008</v>
      </c>
      <c r="P30" s="57">
        <v>2009</v>
      </c>
      <c r="Q30" s="57">
        <v>2010</v>
      </c>
      <c r="R30" s="57">
        <v>2011</v>
      </c>
      <c r="S30" s="57">
        <v>2012</v>
      </c>
      <c r="T30" s="57">
        <v>2013</v>
      </c>
      <c r="U30" s="57">
        <v>2014</v>
      </c>
      <c r="V30" s="57">
        <v>2015</v>
      </c>
      <c r="W30" s="57">
        <v>2016</v>
      </c>
      <c r="X30" s="57">
        <v>2017</v>
      </c>
      <c r="Y30" s="57">
        <v>2018</v>
      </c>
      <c r="Z30" s="57">
        <v>2019</v>
      </c>
      <c r="AA30" s="57">
        <v>2020</v>
      </c>
      <c r="AB30" s="57">
        <v>2021</v>
      </c>
      <c r="AC30" s="57" t="s">
        <v>158</v>
      </c>
    </row>
    <row r="31" spans="1:30">
      <c r="A31" s="248" t="s">
        <v>208</v>
      </c>
      <c r="B31" s="21">
        <v>4.9066850000000004</v>
      </c>
      <c r="C31" s="21">
        <v>4.9533110000000002</v>
      </c>
      <c r="D31" s="21">
        <v>4.907025</v>
      </c>
      <c r="E31" s="21">
        <v>4.8561699999999997</v>
      </c>
      <c r="F31" s="21">
        <v>4.8715869999999999</v>
      </c>
      <c r="G31" s="21">
        <v>4.7716459999999996</v>
      </c>
      <c r="H31" s="21">
        <v>4.8268959999999996</v>
      </c>
      <c r="I31" s="21">
        <v>4.9128809999999996</v>
      </c>
      <c r="J31" s="21">
        <v>4.9619160000000004</v>
      </c>
      <c r="K31" s="21">
        <v>4.8337709999999996</v>
      </c>
      <c r="L31" s="21">
        <v>4.8477949999999996</v>
      </c>
      <c r="M31" s="21">
        <v>4.7764629999999997</v>
      </c>
      <c r="N31" s="21">
        <v>4.6793420000000001</v>
      </c>
      <c r="O31" s="21">
        <v>4.7482670000000002</v>
      </c>
      <c r="P31" s="21">
        <v>5.0707519999999997</v>
      </c>
      <c r="Q31" s="21">
        <v>5.0356269999999999</v>
      </c>
      <c r="R31" s="21">
        <v>4.9222630000000001</v>
      </c>
      <c r="S31" s="21">
        <v>4.8776099999999998</v>
      </c>
      <c r="T31" s="21">
        <v>4.8929330000000002</v>
      </c>
      <c r="U31" s="21">
        <v>4.8670819999999999</v>
      </c>
      <c r="V31" s="21">
        <v>4.7856620000000003</v>
      </c>
      <c r="W31" s="21">
        <v>4.7070860000000003</v>
      </c>
      <c r="X31" s="21">
        <v>4.6539739999999998</v>
      </c>
      <c r="Y31" s="21">
        <v>4.6727800000000004</v>
      </c>
      <c r="Z31" s="21">
        <v>4.6951510000000001</v>
      </c>
      <c r="AA31" s="21">
        <v>4.967536</v>
      </c>
      <c r="AB31" s="21">
        <v>4.8037799999999997</v>
      </c>
      <c r="AC31" s="21">
        <v>4.6925299999999996</v>
      </c>
      <c r="AD31" s="45"/>
    </row>
    <row r="32" spans="1:30">
      <c r="A32" s="248" t="s">
        <v>185</v>
      </c>
      <c r="B32" s="21">
        <v>7.2310090000000002</v>
      </c>
      <c r="C32" s="21">
        <v>4.8977279999999999</v>
      </c>
      <c r="D32" s="21">
        <v>4.4884180000000002</v>
      </c>
      <c r="E32" s="21">
        <v>4.5871040000000001</v>
      </c>
      <c r="F32" s="21">
        <v>4.5489379999999997</v>
      </c>
      <c r="G32" s="21">
        <v>4.6269669999999996</v>
      </c>
      <c r="H32" s="21">
        <v>4.5833440000000003</v>
      </c>
      <c r="I32" s="21">
        <v>4.5678619999999999</v>
      </c>
      <c r="J32" s="21">
        <v>4.5438260000000001</v>
      </c>
      <c r="K32" s="21">
        <v>4.5424150000000001</v>
      </c>
      <c r="L32" s="21">
        <v>4.5342669999999998</v>
      </c>
      <c r="M32" s="21">
        <v>4.5355600000000003</v>
      </c>
      <c r="N32" s="21">
        <v>4.3288599999999997</v>
      </c>
      <c r="O32" s="21">
        <v>4.5957660000000002</v>
      </c>
      <c r="P32" s="21">
        <v>5.0674520000000003</v>
      </c>
      <c r="Q32" s="21">
        <v>5.498945</v>
      </c>
      <c r="R32" s="21">
        <v>4.7872339999999998</v>
      </c>
      <c r="S32" s="21">
        <v>4.9748770000000002</v>
      </c>
      <c r="T32" s="21">
        <v>4.6909590000000003</v>
      </c>
      <c r="U32" s="21">
        <v>4.5997579999999996</v>
      </c>
      <c r="V32" s="21">
        <v>4.6037119999999998</v>
      </c>
      <c r="W32" s="21">
        <v>4.275569</v>
      </c>
      <c r="X32" s="21">
        <v>4.3574159999999997</v>
      </c>
      <c r="Y32" s="21">
        <v>4.3987439999999998</v>
      </c>
      <c r="Z32" s="21">
        <v>4.4191529999999997</v>
      </c>
      <c r="AA32" s="21">
        <v>6.078392</v>
      </c>
      <c r="AB32" s="21">
        <v>6.2650399999999999</v>
      </c>
      <c r="AC32" s="21">
        <v>5.8582419999999997</v>
      </c>
      <c r="AD32" s="45"/>
    </row>
    <row r="33" spans="1:30">
      <c r="A33" s="248" t="s">
        <v>182</v>
      </c>
      <c r="B33" s="21">
        <v>9.4988740000000007</v>
      </c>
      <c r="C33" s="21">
        <v>9.5511789999999994</v>
      </c>
      <c r="D33" s="21">
        <v>9.147475</v>
      </c>
      <c r="E33" s="21">
        <v>8.6282490000000003</v>
      </c>
      <c r="F33" s="21">
        <v>8.1737479999999998</v>
      </c>
      <c r="G33" s="21">
        <v>7.9303049999999997</v>
      </c>
      <c r="H33" s="21">
        <v>7.7877029999999996</v>
      </c>
      <c r="I33" s="21">
        <v>7.5783569999999996</v>
      </c>
      <c r="J33" s="21">
        <v>7.3425770000000004</v>
      </c>
      <c r="K33" s="21">
        <v>7.1633500000000003</v>
      </c>
      <c r="L33" s="21">
        <v>7.0695160000000001</v>
      </c>
      <c r="M33" s="21">
        <v>6.8313420000000002</v>
      </c>
      <c r="N33" s="21">
        <v>6.8385809999999996</v>
      </c>
      <c r="O33" s="21">
        <v>7.0191949999999999</v>
      </c>
      <c r="P33" s="21">
        <v>7.2456639999999997</v>
      </c>
      <c r="Q33" s="21">
        <v>7.0770549999999997</v>
      </c>
      <c r="R33" s="21">
        <v>7.2151769999999997</v>
      </c>
      <c r="S33" s="21">
        <v>7.3682740000000004</v>
      </c>
      <c r="T33" s="21">
        <v>7.2400099999999998</v>
      </c>
      <c r="U33" s="21">
        <v>7.0047730000000001</v>
      </c>
      <c r="V33" s="21">
        <v>6.5693840000000003</v>
      </c>
      <c r="W33" s="21">
        <v>6.2817040000000004</v>
      </c>
      <c r="X33" s="21">
        <v>6.0550879999999996</v>
      </c>
      <c r="Y33" s="21">
        <v>5.953252</v>
      </c>
      <c r="Z33" s="21">
        <v>5.7741579999999999</v>
      </c>
      <c r="AA33" s="21">
        <v>6.0736169999999996</v>
      </c>
      <c r="AB33" s="21">
        <v>5.9668710000000003</v>
      </c>
      <c r="AC33" s="21">
        <v>6.007466</v>
      </c>
      <c r="AD33" s="45"/>
    </row>
    <row r="34" spans="1:30">
      <c r="A34" s="248" t="s">
        <v>188</v>
      </c>
      <c r="B34" s="21">
        <v>5.9195209999999996</v>
      </c>
      <c r="C34" s="21">
        <v>6.0074589999999999</v>
      </c>
      <c r="D34" s="21">
        <v>5.9089879999999999</v>
      </c>
      <c r="E34" s="21">
        <v>5.894082</v>
      </c>
      <c r="F34" s="21">
        <v>5.9365920000000001</v>
      </c>
      <c r="G34" s="21">
        <v>6.0863459999999998</v>
      </c>
      <c r="H34" s="21">
        <v>6.1967470000000002</v>
      </c>
      <c r="I34" s="21">
        <v>6.3720290000000004</v>
      </c>
      <c r="J34" s="21">
        <v>6.5062369999999996</v>
      </c>
      <c r="K34" s="21">
        <v>6.4818530000000001</v>
      </c>
      <c r="L34" s="21">
        <v>6.5751819999999999</v>
      </c>
      <c r="M34" s="21">
        <v>6.5863040000000002</v>
      </c>
      <c r="N34" s="21">
        <v>6.5054270000000001</v>
      </c>
      <c r="O34" s="21">
        <v>6.6779390000000003</v>
      </c>
      <c r="P34" s="21">
        <v>7.2686390000000003</v>
      </c>
      <c r="Q34" s="21">
        <v>7.1919500000000003</v>
      </c>
      <c r="R34" s="21">
        <v>7.0621409999999996</v>
      </c>
      <c r="S34" s="21">
        <v>7.0771269999999999</v>
      </c>
      <c r="T34" s="21">
        <v>7.1254749999999998</v>
      </c>
      <c r="U34" s="21">
        <v>7.140123</v>
      </c>
      <c r="V34" s="21">
        <v>7.060009</v>
      </c>
      <c r="W34" s="21">
        <v>7.006437</v>
      </c>
      <c r="X34" s="21">
        <v>6.9321669999999997</v>
      </c>
      <c r="Y34" s="21">
        <v>6.948245</v>
      </c>
      <c r="Z34" s="21">
        <v>6.9806309999999998</v>
      </c>
      <c r="AA34" s="21">
        <v>8.0044740000000001</v>
      </c>
      <c r="AB34" s="21">
        <v>8.0695639999999997</v>
      </c>
      <c r="AC34" s="21">
        <v>7.6754439999999997</v>
      </c>
      <c r="AD34" s="45"/>
    </row>
    <row r="35" spans="1:30">
      <c r="A35" s="248" t="s">
        <v>190</v>
      </c>
      <c r="B35" s="21">
        <v>19.446708999999998</v>
      </c>
      <c r="C35" s="21">
        <v>19.453105000000001</v>
      </c>
      <c r="D35" s="21">
        <v>19.185244999999998</v>
      </c>
      <c r="E35" s="21">
        <v>18.754974000000001</v>
      </c>
      <c r="F35" s="21">
        <v>18.780222999999999</v>
      </c>
      <c r="G35" s="21">
        <v>18.029613999999999</v>
      </c>
      <c r="H35" s="21">
        <v>17.956606000000001</v>
      </c>
      <c r="I35" s="21">
        <v>18.132652</v>
      </c>
      <c r="J35" s="21">
        <v>18.564955999999999</v>
      </c>
      <c r="K35" s="21">
        <v>18.346599999999999</v>
      </c>
      <c r="L35" s="21">
        <v>18.278744</v>
      </c>
      <c r="M35" s="21">
        <v>17.984262000000001</v>
      </c>
      <c r="N35" s="21">
        <v>17.627399</v>
      </c>
      <c r="O35" s="21">
        <v>17.925822</v>
      </c>
      <c r="P35" s="21">
        <v>19.832225999999999</v>
      </c>
      <c r="Q35" s="21">
        <v>19.747108999999998</v>
      </c>
      <c r="R35" s="21">
        <v>19.392524999999999</v>
      </c>
      <c r="S35" s="21">
        <v>19.775711000000001</v>
      </c>
      <c r="T35" s="21">
        <v>20.049393999999999</v>
      </c>
      <c r="U35" s="21">
        <v>19.91883</v>
      </c>
      <c r="V35" s="21">
        <v>19.690268</v>
      </c>
      <c r="W35" s="21">
        <v>19.741948000000001</v>
      </c>
      <c r="X35" s="21">
        <v>19.418855000000001</v>
      </c>
      <c r="Y35" s="21">
        <v>19.192375999999999</v>
      </c>
      <c r="Z35" s="21">
        <v>19.292249999999999</v>
      </c>
      <c r="AA35" s="21">
        <v>21.881363</v>
      </c>
      <c r="AB35" s="21">
        <v>20.389012000000001</v>
      </c>
      <c r="AC35" s="21">
        <v>19.477793999999999</v>
      </c>
      <c r="AD35" s="45"/>
    </row>
    <row r="36" spans="1:30">
      <c r="A36" s="248" t="s">
        <v>209</v>
      </c>
      <c r="B36" s="21">
        <v>6.196199</v>
      </c>
      <c r="C36" s="21">
        <v>5.9366089999999989</v>
      </c>
      <c r="D36" s="21">
        <v>5.8289580000000001</v>
      </c>
      <c r="E36" s="21">
        <v>5.7551610000000002</v>
      </c>
      <c r="F36" s="21">
        <v>5.725746</v>
      </c>
      <c r="G36" s="21">
        <v>5.6702490000000001</v>
      </c>
      <c r="H36" s="21">
        <v>5.7405159999999995</v>
      </c>
      <c r="I36" s="21">
        <v>5.8638469999999998</v>
      </c>
      <c r="J36" s="21">
        <v>5.9108220000000005</v>
      </c>
      <c r="K36" s="21">
        <v>5.7662629999999995</v>
      </c>
      <c r="L36" s="21">
        <v>5.7153910000000003</v>
      </c>
      <c r="M36" s="21">
        <v>5.6717670000000009</v>
      </c>
      <c r="N36" s="21">
        <v>5.6184080000000005</v>
      </c>
      <c r="O36" s="21">
        <v>5.7483620000000002</v>
      </c>
      <c r="P36" s="21">
        <v>6.1896040000000001</v>
      </c>
      <c r="Q36" s="21">
        <v>5.9789139999999996</v>
      </c>
      <c r="R36" s="21">
        <v>5.7717449999999992</v>
      </c>
      <c r="S36" s="21">
        <v>5.688593</v>
      </c>
      <c r="T36" s="21">
        <v>5.6517620000000006</v>
      </c>
      <c r="U36" s="21">
        <v>5.4848749999999997</v>
      </c>
      <c r="V36" s="21">
        <v>5.4107509999999994</v>
      </c>
      <c r="W36" s="21">
        <v>5.3536000000000001</v>
      </c>
      <c r="X36" s="21">
        <v>5.2944759999999995</v>
      </c>
      <c r="Y36" s="21">
        <v>5.3630849999999999</v>
      </c>
      <c r="Z36" s="21">
        <v>5.4098520000000008</v>
      </c>
      <c r="AA36" s="21">
        <v>5.8368080000000004</v>
      </c>
      <c r="AB36" s="21">
        <v>5.847448</v>
      </c>
      <c r="AC36" s="21">
        <v>5.9179130000000004</v>
      </c>
      <c r="AD36" s="45"/>
    </row>
    <row r="37" spans="1:30">
      <c r="A37" s="24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30">
      <c r="A38" s="46" t="s">
        <v>0</v>
      </c>
      <c r="B38" s="21">
        <v>53.199027999999998</v>
      </c>
      <c r="C38" s="21">
        <v>50.799418000000003</v>
      </c>
      <c r="D38" s="21">
        <v>49.466074999999996</v>
      </c>
      <c r="E38" s="21">
        <v>48.475752</v>
      </c>
      <c r="F38" s="21">
        <v>48.036822000000001</v>
      </c>
      <c r="G38" s="21">
        <v>47.115155000000001</v>
      </c>
      <c r="H38" s="21">
        <v>47.091822999999998</v>
      </c>
      <c r="I38" s="21">
        <v>47.427619999999997</v>
      </c>
      <c r="J38" s="21">
        <v>47.83032</v>
      </c>
      <c r="K38" s="21">
        <v>47.134264000000002</v>
      </c>
      <c r="L38" s="21">
        <v>47.020895000000003</v>
      </c>
      <c r="M38" s="21">
        <v>46.385719999999999</v>
      </c>
      <c r="N38" s="21">
        <v>45.598007000000003</v>
      </c>
      <c r="O38" s="21">
        <v>46.715342999999997</v>
      </c>
      <c r="P38" s="21">
        <v>50.674345000000002</v>
      </c>
      <c r="Q38" s="21">
        <v>50.529594000000003</v>
      </c>
      <c r="R38" s="21">
        <v>49.151066999999998</v>
      </c>
      <c r="S38" s="21">
        <v>49.762191000000001</v>
      </c>
      <c r="T38" s="21">
        <v>49.650531000000001</v>
      </c>
      <c r="U38" s="21">
        <v>49.015430000000002</v>
      </c>
      <c r="V38" s="21">
        <v>48.119776000000002</v>
      </c>
      <c r="W38" s="21">
        <v>47.366334999999999</v>
      </c>
      <c r="X38" s="21">
        <v>46.711979999999997</v>
      </c>
      <c r="Y38" s="21">
        <v>46.528485000000003</v>
      </c>
      <c r="Z38" s="21">
        <v>46.571188999999997</v>
      </c>
      <c r="AA38" s="21">
        <v>52.842182000000001</v>
      </c>
      <c r="AB38" s="21">
        <v>51.341714000000003</v>
      </c>
      <c r="AC38" s="21">
        <v>49.629396999999997</v>
      </c>
    </row>
    <row r="39" spans="1:30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3" spans="1:30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8" spans="1:30"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</row>
    <row r="49" spans="11:30"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</row>
    <row r="50" spans="11:30"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</row>
  </sheetData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0">
    <tabColor theme="7"/>
  </sheetPr>
  <dimension ref="A2:N72"/>
  <sheetViews>
    <sheetView workbookViewId="0">
      <pane xSplit="1" ySplit="1" topLeftCell="B5" activePane="bottomRight" state="frozen"/>
      <selection activeCell="M24" sqref="M24"/>
      <selection pane="topRight" activeCell="M24" sqref="M24"/>
      <selection pane="bottomLeft" activeCell="M24" sqref="M24"/>
      <selection pane="bottomRight" activeCell="E27" sqref="E27"/>
    </sheetView>
  </sheetViews>
  <sheetFormatPr baseColWidth="10" defaultColWidth="9.140625" defaultRowHeight="12.75"/>
  <cols>
    <col min="1" max="1" width="44.28515625" style="1" customWidth="1"/>
    <col min="2" max="2" width="12.7109375" style="1" bestFit="1" customWidth="1"/>
    <col min="3" max="3" width="13.7109375" style="1" customWidth="1"/>
    <col min="4" max="4" width="12.28515625" style="1" customWidth="1"/>
    <col min="5" max="5" width="11.85546875" style="1" bestFit="1" customWidth="1"/>
    <col min="6" max="6" width="11.5703125" style="1" bestFit="1" customWidth="1"/>
    <col min="7" max="7" width="13.5703125" style="1" bestFit="1" customWidth="1"/>
    <col min="8" max="8" width="11.85546875" style="1" bestFit="1" customWidth="1"/>
    <col min="9" max="9" width="11.5703125" style="1" bestFit="1" customWidth="1"/>
    <col min="10" max="10" width="11.85546875" style="1" bestFit="1" customWidth="1"/>
    <col min="11" max="11" width="13.28515625" style="1" bestFit="1" customWidth="1"/>
    <col min="12" max="13" width="10.85546875" style="1" bestFit="1" customWidth="1"/>
    <col min="14" max="14" width="27.42578125" style="1" customWidth="1"/>
    <col min="15" max="15" width="10" style="1" bestFit="1" customWidth="1"/>
    <col min="16" max="16" width="10.85546875" style="1" bestFit="1" customWidth="1"/>
    <col min="17" max="18" width="10" style="1" bestFit="1" customWidth="1"/>
    <col min="19" max="19" width="11.85546875" style="1" bestFit="1" customWidth="1"/>
    <col min="20" max="23" width="10.85546875" style="1" bestFit="1" customWidth="1"/>
    <col min="24" max="24" width="9.140625" style="1"/>
    <col min="25" max="25" width="9.140625" style="1" bestFit="1" customWidth="1"/>
    <col min="26" max="26" width="7.85546875" style="1" customWidth="1"/>
    <col min="27" max="27" width="9.140625" style="1" bestFit="1" customWidth="1"/>
    <col min="28" max="16384" width="9.140625" style="1"/>
  </cols>
  <sheetData>
    <row r="2" spans="1:14" ht="89.25">
      <c r="A2" s="60" t="s">
        <v>174</v>
      </c>
      <c r="B2" s="58" t="s">
        <v>87</v>
      </c>
      <c r="C2" s="58" t="s">
        <v>96</v>
      </c>
      <c r="D2" s="58" t="s">
        <v>88</v>
      </c>
      <c r="E2" s="1" t="s">
        <v>89</v>
      </c>
      <c r="F2" s="58" t="s">
        <v>90</v>
      </c>
      <c r="G2" s="58" t="s">
        <v>91</v>
      </c>
      <c r="H2" s="58" t="s">
        <v>92</v>
      </c>
      <c r="I2" s="58" t="s">
        <v>93</v>
      </c>
      <c r="J2" s="58" t="s">
        <v>94</v>
      </c>
      <c r="K2" s="58" t="s">
        <v>95</v>
      </c>
    </row>
    <row r="3" spans="1:14">
      <c r="A3" s="59" t="s">
        <v>13</v>
      </c>
      <c r="B3" s="140">
        <v>1600182.942184</v>
      </c>
      <c r="C3" s="140">
        <v>958295.08613900002</v>
      </c>
      <c r="D3" s="140">
        <v>52222.505526000001</v>
      </c>
      <c r="E3" s="140">
        <v>349353.04573100002</v>
      </c>
      <c r="F3" s="140">
        <v>258105.09959200001</v>
      </c>
      <c r="G3" s="140">
        <v>3439250.4371620002</v>
      </c>
      <c r="H3" s="140">
        <v>414756.09632499999</v>
      </c>
      <c r="I3" s="140">
        <v>295162.03293699998</v>
      </c>
      <c r="J3" s="140">
        <v>526368.27284400002</v>
      </c>
      <c r="K3" s="140">
        <v>7893694.4528569998</v>
      </c>
    </row>
    <row r="4" spans="1:14">
      <c r="A4" s="60" t="s">
        <v>14</v>
      </c>
      <c r="B4" s="140">
        <v>223219.95760699999</v>
      </c>
      <c r="C4" s="140">
        <v>153499.19292500001</v>
      </c>
      <c r="D4" s="140">
        <v>6560.3026</v>
      </c>
      <c r="E4" s="140">
        <v>4069.854981</v>
      </c>
      <c r="F4" s="140">
        <v>256705.104032</v>
      </c>
      <c r="G4" s="140">
        <v>542.03891999999996</v>
      </c>
      <c r="H4" s="140">
        <v>190186.36571400001</v>
      </c>
      <c r="I4" s="140">
        <v>33393.308980000002</v>
      </c>
      <c r="J4" s="140">
        <v>87328.236478000006</v>
      </c>
      <c r="K4" s="140">
        <v>955504.26010499999</v>
      </c>
    </row>
    <row r="5" spans="1:14">
      <c r="A5" s="60" t="s">
        <v>15</v>
      </c>
      <c r="B5" s="140">
        <v>91335.009397000002</v>
      </c>
      <c r="C5" s="140">
        <v>58810.424099000003</v>
      </c>
      <c r="D5" s="140">
        <v>1739.052336</v>
      </c>
      <c r="E5" s="140">
        <v>349.89835699999998</v>
      </c>
      <c r="F5" s="140">
        <v>11</v>
      </c>
      <c r="G5" s="140">
        <v>496.73971699999998</v>
      </c>
      <c r="H5" s="140">
        <v>3542.7769400000002</v>
      </c>
      <c r="I5" s="140">
        <v>1757.9452679999999</v>
      </c>
      <c r="J5" s="140">
        <v>45600.559602000001</v>
      </c>
      <c r="K5" s="140">
        <v>203644.405715</v>
      </c>
    </row>
    <row r="6" spans="1:14">
      <c r="A6" s="60" t="s">
        <v>16</v>
      </c>
      <c r="B6" s="140">
        <v>189777.74714600001</v>
      </c>
      <c r="C6" s="140">
        <v>55617.131105</v>
      </c>
      <c r="D6" s="140">
        <v>2876.7019420000001</v>
      </c>
      <c r="E6" s="140">
        <v>295.62796800000001</v>
      </c>
      <c r="F6" s="140">
        <v>7.0407070000000003</v>
      </c>
      <c r="G6" s="140">
        <v>386.317544</v>
      </c>
      <c r="H6" s="140">
        <v>2547.513156</v>
      </c>
      <c r="I6" s="140">
        <v>600.76154899999995</v>
      </c>
      <c r="J6" s="140">
        <v>19473.406739999999</v>
      </c>
      <c r="K6" s="140">
        <v>271582.49226899998</v>
      </c>
    </row>
    <row r="7" spans="1:14">
      <c r="A7" s="60" t="s">
        <v>17</v>
      </c>
      <c r="B7" s="140">
        <v>102843.604075</v>
      </c>
      <c r="C7" s="140">
        <v>141123.00039900001</v>
      </c>
      <c r="D7" s="140">
        <v>7755.3207329999996</v>
      </c>
      <c r="E7" s="140">
        <v>297024.63948800002</v>
      </c>
      <c r="F7" s="140">
        <v>187.223568</v>
      </c>
      <c r="G7" s="140">
        <v>6359.7</v>
      </c>
      <c r="H7" s="140">
        <v>37083.088878000002</v>
      </c>
      <c r="I7" s="140">
        <v>152606.748502</v>
      </c>
      <c r="J7" s="140">
        <v>186786.587768</v>
      </c>
      <c r="K7" s="140">
        <v>931769.76899500005</v>
      </c>
      <c r="N7" s="6"/>
    </row>
    <row r="8" spans="1:14">
      <c r="A8" s="60" t="s">
        <v>18</v>
      </c>
      <c r="B8" s="140">
        <v>23386.291453000002</v>
      </c>
      <c r="C8" s="140">
        <v>59749.601971999997</v>
      </c>
      <c r="D8" s="140">
        <v>869.76277700000003</v>
      </c>
      <c r="E8" s="140">
        <v>8248.0690919999997</v>
      </c>
      <c r="F8" s="140">
        <v>27.348251000000001</v>
      </c>
      <c r="G8" s="140">
        <v>92.000399000000002</v>
      </c>
      <c r="H8" s="140">
        <v>4004.693021</v>
      </c>
      <c r="I8" s="140">
        <v>8386.1125300000003</v>
      </c>
      <c r="J8" s="140">
        <v>25125.058156999999</v>
      </c>
      <c r="K8" s="140">
        <v>129889.90323700001</v>
      </c>
    </row>
    <row r="9" spans="1:14">
      <c r="A9" s="60" t="s">
        <v>19</v>
      </c>
      <c r="B9" s="140">
        <v>21350.043232</v>
      </c>
      <c r="C9" s="140">
        <v>28335.014206</v>
      </c>
      <c r="D9" s="140">
        <v>879.77960099999996</v>
      </c>
      <c r="E9" s="140">
        <v>3986.948594</v>
      </c>
      <c r="F9" s="140">
        <v>16.19726</v>
      </c>
      <c r="G9" s="140">
        <v>47.2</v>
      </c>
      <c r="H9" s="140">
        <v>4168.4644829999997</v>
      </c>
      <c r="I9" s="140">
        <v>71352.285189999995</v>
      </c>
      <c r="J9" s="140">
        <v>23850.244279999999</v>
      </c>
      <c r="K9" s="140">
        <v>153986.076848</v>
      </c>
    </row>
    <row r="10" spans="1:14">
      <c r="A10" s="60" t="s">
        <v>11</v>
      </c>
      <c r="B10" s="140">
        <v>271505.70785300003</v>
      </c>
      <c r="C10" s="140">
        <v>219893.553613</v>
      </c>
      <c r="D10" s="140">
        <v>12981.984764000001</v>
      </c>
      <c r="E10" s="140">
        <v>11318.942149</v>
      </c>
      <c r="F10" s="140">
        <v>7.2599479999999996</v>
      </c>
      <c r="G10" s="140">
        <v>646653.88467699999</v>
      </c>
      <c r="H10" s="140">
        <v>13127.341942999999</v>
      </c>
      <c r="I10" s="140">
        <v>6733.8156070000005</v>
      </c>
      <c r="J10" s="140">
        <v>38578.180525999996</v>
      </c>
      <c r="K10" s="140">
        <v>1220800.795498</v>
      </c>
    </row>
    <row r="11" spans="1:14">
      <c r="A11" s="60" t="s">
        <v>20</v>
      </c>
      <c r="B11" s="140">
        <v>52601.025657999999</v>
      </c>
      <c r="C11" s="140">
        <v>57638.008307999997</v>
      </c>
      <c r="D11" s="140">
        <v>1222.40273</v>
      </c>
      <c r="E11" s="140">
        <v>6725.4845150000001</v>
      </c>
      <c r="F11" s="140">
        <v>49.242238</v>
      </c>
      <c r="G11" s="140">
        <v>4359.0474160000003</v>
      </c>
      <c r="H11" s="140">
        <v>23250.627438</v>
      </c>
      <c r="I11" s="140">
        <v>6538.2870720000001</v>
      </c>
      <c r="J11" s="140">
        <v>29773.821732</v>
      </c>
      <c r="K11" s="140">
        <v>182157.84710499999</v>
      </c>
    </row>
    <row r="12" spans="1:14">
      <c r="A12" s="60" t="s">
        <v>21</v>
      </c>
      <c r="B12" s="140">
        <v>476552.60025700001</v>
      </c>
      <c r="C12" s="140">
        <v>99883.044896000007</v>
      </c>
      <c r="D12" s="140">
        <v>9180.6065799999997</v>
      </c>
      <c r="E12" s="140">
        <v>10549.928685999999</v>
      </c>
      <c r="F12" s="140">
        <v>18.790402</v>
      </c>
      <c r="G12" s="140">
        <v>42941.567930999998</v>
      </c>
      <c r="H12" s="140">
        <v>43376.752886000002</v>
      </c>
      <c r="I12" s="140">
        <v>5453.7122950000003</v>
      </c>
      <c r="J12" s="140">
        <v>58403.448411999998</v>
      </c>
      <c r="K12" s="140">
        <v>746359.97138</v>
      </c>
    </row>
    <row r="13" spans="1:14">
      <c r="A13" s="60" t="s">
        <v>12</v>
      </c>
      <c r="B13" s="140">
        <v>147610.10205799999</v>
      </c>
      <c r="C13" s="140">
        <v>83745.139030999999</v>
      </c>
      <c r="D13" s="140">
        <v>8155.5835960000004</v>
      </c>
      <c r="E13" s="140">
        <v>6783.7063179999996</v>
      </c>
      <c r="F13" s="140">
        <v>1076.0276019999999</v>
      </c>
      <c r="G13" s="140">
        <v>2737371.0405600001</v>
      </c>
      <c r="H13" s="140">
        <v>93468.247449999995</v>
      </c>
      <c r="I13" s="140">
        <v>8339.1215219999995</v>
      </c>
      <c r="J13" s="140">
        <v>11448.831287999999</v>
      </c>
      <c r="K13" s="140">
        <v>3097997.6650109999</v>
      </c>
    </row>
    <row r="14" spans="1:14">
      <c r="A14" s="60" t="s">
        <v>175</v>
      </c>
    </row>
    <row r="15" spans="1:14">
      <c r="A15" s="59" t="s">
        <v>13</v>
      </c>
      <c r="B15" s="61">
        <v>20.271660522720623</v>
      </c>
      <c r="C15" s="61">
        <v>12.140007342090115</v>
      </c>
      <c r="D15" s="61">
        <v>0.66157242135333572</v>
      </c>
      <c r="E15" s="61">
        <v>4.4257229338862638</v>
      </c>
      <c r="F15" s="61">
        <v>3.2697629878311658</v>
      </c>
      <c r="G15" s="61">
        <v>43.569591624074292</v>
      </c>
      <c r="H15" s="61">
        <v>5.2542709728888157</v>
      </c>
      <c r="I15" s="61">
        <v>3.7392127944624294</v>
      </c>
      <c r="J15" s="61">
        <v>6.66821189986001</v>
      </c>
    </row>
    <row r="16" spans="1:14">
      <c r="A16" s="60" t="s">
        <v>14</v>
      </c>
      <c r="B16" s="62">
        <v>23.361482196057445</v>
      </c>
      <c r="C16" s="62">
        <v>16.064731402467221</v>
      </c>
      <c r="D16" s="62">
        <v>0.68658015185396359</v>
      </c>
      <c r="E16" s="62">
        <v>0.42593792104629291</v>
      </c>
      <c r="F16" s="62">
        <v>26.865929828904246</v>
      </c>
      <c r="G16" s="62">
        <v>5.6728048490378845E-2</v>
      </c>
      <c r="H16" s="62">
        <v>19.904292806931128</v>
      </c>
      <c r="I16" s="62">
        <v>3.4948362214869064</v>
      </c>
      <c r="J16" s="62">
        <v>9.1394921115687691</v>
      </c>
    </row>
    <row r="17" spans="1:14" ht="15.75">
      <c r="A17" s="60" t="s">
        <v>15</v>
      </c>
      <c r="B17" s="4">
        <v>44.85024230168306</v>
      </c>
      <c r="C17" s="4">
        <v>28.878978478448897</v>
      </c>
      <c r="D17" s="4">
        <v>0.85396518990745118</v>
      </c>
      <c r="E17" s="4">
        <v>0.17181830051824851</v>
      </c>
      <c r="F17" s="4">
        <v>5.4015723934957884E-3</v>
      </c>
      <c r="G17" s="4">
        <v>0.24392504928182823</v>
      </c>
      <c r="H17" s="4">
        <v>1.7396878286743169</v>
      </c>
      <c r="I17" s="4">
        <v>0.86324260262775954</v>
      </c>
      <c r="J17" s="4">
        <v>22.392247624920227</v>
      </c>
      <c r="N17" s="127"/>
    </row>
    <row r="18" spans="1:14">
      <c r="A18" s="60" t="s">
        <v>16</v>
      </c>
      <c r="B18" s="4">
        <v>69.878490899931393</v>
      </c>
      <c r="C18" s="4">
        <v>20.478908872340615</v>
      </c>
      <c r="D18" s="4">
        <v>1.0592368889341559</v>
      </c>
      <c r="E18" s="4">
        <v>0.10885383867351184</v>
      </c>
      <c r="F18" s="4">
        <v>2.5924745520879322E-3</v>
      </c>
      <c r="G18" s="4">
        <v>0.14224685132403747</v>
      </c>
      <c r="H18" s="4">
        <v>0.93802554601962762</v>
      </c>
      <c r="I18" s="4">
        <v>0.22120776047851831</v>
      </c>
      <c r="J18" s="4">
        <v>7.1703468722541093</v>
      </c>
    </row>
    <row r="19" spans="1:14">
      <c r="A19" s="60" t="s">
        <v>17</v>
      </c>
      <c r="B19" s="4">
        <v>11.037448036753366</v>
      </c>
      <c r="C19" s="4">
        <v>15.145694257843784</v>
      </c>
      <c r="D19" s="4">
        <v>0.83232156601998708</v>
      </c>
      <c r="E19" s="4">
        <v>31.877471170627114</v>
      </c>
      <c r="F19" s="4">
        <v>2.0093329299783781E-2</v>
      </c>
      <c r="G19" s="4">
        <v>0.68253985175538856</v>
      </c>
      <c r="H19" s="4">
        <v>3.9798553367960787</v>
      </c>
      <c r="I19" s="4">
        <v>16.37816052634982</v>
      </c>
      <c r="J19" s="4">
        <v>20.046431423662373</v>
      </c>
    </row>
    <row r="20" spans="1:14">
      <c r="A20" s="60" t="s">
        <v>18</v>
      </c>
      <c r="B20" s="4">
        <v>18.004703114089519</v>
      </c>
      <c r="C20" s="4">
        <v>46.00018976300224</v>
      </c>
      <c r="D20" s="4">
        <v>0.66961538604968518</v>
      </c>
      <c r="E20" s="4">
        <v>6.3500463750060616</v>
      </c>
      <c r="F20" s="4">
        <v>2.1054947550541919E-2</v>
      </c>
      <c r="G20" s="4">
        <v>7.0829523086281793E-2</v>
      </c>
      <c r="H20" s="4">
        <v>3.0831442022810256</v>
      </c>
      <c r="I20" s="4">
        <v>6.4563236410289049</v>
      </c>
      <c r="J20" s="4">
        <v>19.343349660640101</v>
      </c>
    </row>
    <row r="21" spans="1:14">
      <c r="A21" s="60" t="s">
        <v>19</v>
      </c>
      <c r="B21" s="4">
        <v>13.864917964677206</v>
      </c>
      <c r="C21" s="4">
        <v>18.40102351199554</v>
      </c>
      <c r="D21" s="4">
        <v>0.57133710982742447</v>
      </c>
      <c r="E21" s="4">
        <v>2.5891617447566548</v>
      </c>
      <c r="F21" s="4">
        <v>1.0518652290874552E-2</v>
      </c>
      <c r="G21" s="4">
        <v>3.0652121910081018E-2</v>
      </c>
      <c r="H21" s="4">
        <v>2.7070398625160768</v>
      </c>
      <c r="I21" s="4">
        <v>46.336842038278562</v>
      </c>
      <c r="J21" s="62">
        <v>15.488571933385009</v>
      </c>
    </row>
    <row r="22" spans="1:14">
      <c r="A22" s="60" t="s">
        <v>11</v>
      </c>
      <c r="B22" s="4">
        <v>22.239968130283287</v>
      </c>
      <c r="C22" s="4">
        <v>18.012238722640987</v>
      </c>
      <c r="D22" s="4">
        <v>1.0633991075263245</v>
      </c>
      <c r="E22" s="4">
        <v>0.92717355613965469</v>
      </c>
      <c r="F22" s="4">
        <v>5.946873582301736E-4</v>
      </c>
      <c r="G22" s="4">
        <v>52.969648042636727</v>
      </c>
      <c r="H22" s="4">
        <v>1.0753058149544354</v>
      </c>
      <c r="I22" s="4">
        <v>0.55159004088403152</v>
      </c>
      <c r="J22" s="4">
        <v>3.1600717060691985</v>
      </c>
    </row>
    <row r="23" spans="1:14">
      <c r="A23" s="60" t="s">
        <v>20</v>
      </c>
      <c r="B23" s="4">
        <v>28.87661799586353</v>
      </c>
      <c r="C23" s="4">
        <v>31.641792667200399</v>
      </c>
      <c r="D23" s="4">
        <v>0.67106784002304265</v>
      </c>
      <c r="E23" s="4">
        <v>3.6921190175920748</v>
      </c>
      <c r="F23" s="4">
        <v>2.7032729461067707E-2</v>
      </c>
      <c r="G23" s="4">
        <v>2.3930055637336034</v>
      </c>
      <c r="H23" s="4">
        <v>12.76399990860553</v>
      </c>
      <c r="I23" s="4">
        <v>3.5893524083160577</v>
      </c>
      <c r="J23" s="4">
        <v>16.345066767745493</v>
      </c>
    </row>
    <row r="24" spans="1:14">
      <c r="A24" s="60" t="s">
        <v>21</v>
      </c>
      <c r="B24" s="4">
        <v>63.850235614306428</v>
      </c>
      <c r="C24" s="4">
        <v>13.382690487985158</v>
      </c>
      <c r="D24" s="4">
        <v>1.2300507706791</v>
      </c>
      <c r="E24" s="4">
        <v>1.4135174835935345</v>
      </c>
      <c r="F24" s="4">
        <v>2.5176058096011019E-3</v>
      </c>
      <c r="G24" s="4">
        <v>5.7534660991534912</v>
      </c>
      <c r="H24" s="4">
        <v>5.8117737485033567</v>
      </c>
      <c r="I24" s="4">
        <v>0.73070803688952257</v>
      </c>
      <c r="J24" s="4">
        <v>7.8251045945046531</v>
      </c>
    </row>
    <row r="25" spans="1:14">
      <c r="A25" s="60" t="s">
        <v>12</v>
      </c>
      <c r="B25" s="4">
        <v>4.76469378028004</v>
      </c>
      <c r="C25" s="4">
        <v>2.7032021352637994</v>
      </c>
      <c r="D25" s="4">
        <v>0.26325338098571627</v>
      </c>
      <c r="E25" s="4">
        <v>0.2189706723996486</v>
      </c>
      <c r="F25" s="4">
        <v>3.4733002356739331E-2</v>
      </c>
      <c r="G25" s="4">
        <v>88.359364226644132</v>
      </c>
      <c r="H25" s="4">
        <v>3.0170535151022499</v>
      </c>
      <c r="I25" s="4">
        <v>0.26917778590289509</v>
      </c>
      <c r="J25" s="4">
        <v>0.36955583980271811</v>
      </c>
    </row>
    <row r="27" spans="1:14" ht="89.25">
      <c r="A27" s="60" t="s">
        <v>173</v>
      </c>
      <c r="B27" s="58" t="s">
        <v>87</v>
      </c>
      <c r="C27" s="58" t="s">
        <v>96</v>
      </c>
      <c r="D27" s="58" t="s">
        <v>88</v>
      </c>
      <c r="E27" s="1" t="s">
        <v>89</v>
      </c>
      <c r="F27" s="58" t="s">
        <v>90</v>
      </c>
      <c r="G27" s="58" t="s">
        <v>91</v>
      </c>
      <c r="H27" s="58" t="s">
        <v>92</v>
      </c>
      <c r="I27" s="58" t="s">
        <v>93</v>
      </c>
      <c r="J27" s="58" t="s">
        <v>94</v>
      </c>
      <c r="K27" s="58" t="s">
        <v>95</v>
      </c>
    </row>
    <row r="28" spans="1:14">
      <c r="B28" s="84">
        <v>1600.182942184</v>
      </c>
      <c r="C28" s="84">
        <v>958.29508613899998</v>
      </c>
      <c r="D28" s="84">
        <v>52.222505525999999</v>
      </c>
      <c r="E28" s="84">
        <v>349.35304573100001</v>
      </c>
      <c r="F28" s="84">
        <v>258.10509959199999</v>
      </c>
      <c r="G28" s="84">
        <v>3439.2504371620003</v>
      </c>
      <c r="H28" s="84">
        <v>414.75609632499999</v>
      </c>
      <c r="I28" s="84">
        <v>295.16203293699999</v>
      </c>
      <c r="J28" s="84">
        <v>526.36827284399999</v>
      </c>
      <c r="K28" s="84">
        <v>7893.6944528570002</v>
      </c>
    </row>
    <row r="29" spans="1:14">
      <c r="A29" s="60" t="s">
        <v>14</v>
      </c>
      <c r="B29" s="84">
        <v>223.219957607</v>
      </c>
      <c r="C29" s="84">
        <v>153.49919292500002</v>
      </c>
      <c r="D29" s="84">
        <v>6.5603026</v>
      </c>
      <c r="E29" s="84">
        <v>4.0698549809999998</v>
      </c>
      <c r="F29" s="84">
        <v>256.70510403200001</v>
      </c>
      <c r="G29" s="84">
        <v>0.54203891999999998</v>
      </c>
      <c r="H29" s="84">
        <v>190.186365714</v>
      </c>
      <c r="I29" s="84">
        <v>33.39330898</v>
      </c>
      <c r="J29" s="84">
        <v>87.328236478000008</v>
      </c>
      <c r="K29" s="84">
        <v>955.50426010499996</v>
      </c>
    </row>
    <row r="30" spans="1:14">
      <c r="A30" s="60" t="s">
        <v>15</v>
      </c>
      <c r="B30" s="84">
        <v>91.335009397000007</v>
      </c>
      <c r="C30" s="84">
        <v>58.810424099000002</v>
      </c>
      <c r="D30" s="84">
        <v>1.7390523359999999</v>
      </c>
      <c r="E30" s="84">
        <v>0.34989835699999999</v>
      </c>
      <c r="F30" s="84">
        <v>1.0999999999999999E-2</v>
      </c>
      <c r="G30" s="84">
        <v>0.49673971699999997</v>
      </c>
      <c r="H30" s="84">
        <v>3.54277694</v>
      </c>
      <c r="I30" s="84">
        <v>1.7579452679999998</v>
      </c>
      <c r="J30" s="84">
        <v>45.600559602000004</v>
      </c>
      <c r="K30" s="84">
        <v>203.644405715</v>
      </c>
    </row>
    <row r="31" spans="1:14">
      <c r="A31" s="60" t="s">
        <v>16</v>
      </c>
      <c r="B31" s="84">
        <v>189.777747146</v>
      </c>
      <c r="C31" s="84">
        <v>55.617131104999999</v>
      </c>
      <c r="D31" s="84">
        <v>2.876701942</v>
      </c>
      <c r="E31" s="84">
        <v>0.29562796800000002</v>
      </c>
      <c r="F31" s="84">
        <v>7.0407070000000002E-3</v>
      </c>
      <c r="G31" s="84">
        <v>0.38631754400000001</v>
      </c>
      <c r="H31" s="84">
        <v>2.5475131559999999</v>
      </c>
      <c r="I31" s="84">
        <v>0.60076154899999989</v>
      </c>
      <c r="J31" s="84">
        <v>19.473406739999998</v>
      </c>
      <c r="K31" s="84">
        <v>271.582492269</v>
      </c>
    </row>
    <row r="32" spans="1:14">
      <c r="A32" s="60" t="s">
        <v>17</v>
      </c>
      <c r="B32" s="84">
        <v>102.843604075</v>
      </c>
      <c r="C32" s="84">
        <v>141.12300039900001</v>
      </c>
      <c r="D32" s="84">
        <v>7.7553207329999996</v>
      </c>
      <c r="E32" s="84">
        <v>297.02463948799999</v>
      </c>
      <c r="F32" s="84">
        <v>0.18722356800000001</v>
      </c>
      <c r="G32" s="84">
        <v>6.3597000000000001</v>
      </c>
      <c r="H32" s="84">
        <v>37.083088878000005</v>
      </c>
      <c r="I32" s="84">
        <v>152.60674850200002</v>
      </c>
      <c r="J32" s="84">
        <v>186.786587768</v>
      </c>
      <c r="K32" s="84">
        <v>931.76976899500005</v>
      </c>
    </row>
    <row r="33" spans="1:14">
      <c r="A33" s="60" t="s">
        <v>18</v>
      </c>
      <c r="B33" s="84">
        <v>23.386291453000002</v>
      </c>
      <c r="C33" s="84">
        <v>59.749601971999994</v>
      </c>
      <c r="D33" s="84">
        <v>0.86976277700000004</v>
      </c>
      <c r="E33" s="84">
        <v>8.2480690919999997</v>
      </c>
      <c r="F33" s="84">
        <v>2.7348251000000001E-2</v>
      </c>
      <c r="G33" s="84">
        <v>9.2000398999999997E-2</v>
      </c>
      <c r="H33" s="84">
        <v>4.0046930210000005</v>
      </c>
      <c r="I33" s="84">
        <v>8.3861125300000001</v>
      </c>
      <c r="J33" s="84">
        <v>25.125058156999998</v>
      </c>
      <c r="K33" s="84">
        <v>129.889903237</v>
      </c>
    </row>
    <row r="34" spans="1:14">
      <c r="A34" s="60" t="s">
        <v>19</v>
      </c>
      <c r="B34" s="84">
        <v>21.350043232000001</v>
      </c>
      <c r="C34" s="84">
        <v>28.335014206</v>
      </c>
      <c r="D34" s="84">
        <v>0.87977960099999997</v>
      </c>
      <c r="E34" s="84">
        <v>3.9869485939999998</v>
      </c>
      <c r="F34" s="84">
        <v>1.6197260000000002E-2</v>
      </c>
      <c r="G34" s="84">
        <v>4.7200000000000006E-2</v>
      </c>
      <c r="H34" s="84">
        <v>4.1684644830000002</v>
      </c>
      <c r="I34" s="84">
        <v>71.352285189999989</v>
      </c>
      <c r="J34" s="84">
        <v>23.850244279999998</v>
      </c>
      <c r="K34" s="84">
        <v>153.98607684800001</v>
      </c>
    </row>
    <row r="35" spans="1:14">
      <c r="A35" s="60" t="s">
        <v>11</v>
      </c>
      <c r="B35" s="84">
        <v>271.50570785300005</v>
      </c>
      <c r="C35" s="84">
        <v>219.89355361299999</v>
      </c>
      <c r="D35" s="84">
        <v>12.981984764</v>
      </c>
      <c r="E35" s="84">
        <v>11.318942149</v>
      </c>
      <c r="F35" s="84">
        <v>7.2599479999999996E-3</v>
      </c>
      <c r="G35" s="84">
        <v>646.65388467699995</v>
      </c>
      <c r="H35" s="84">
        <v>13.127341942999999</v>
      </c>
      <c r="I35" s="84">
        <v>6.7338156070000004</v>
      </c>
      <c r="J35" s="84">
        <v>38.578180525999997</v>
      </c>
      <c r="K35" s="84">
        <v>1220.8007954980001</v>
      </c>
    </row>
    <row r="36" spans="1:14">
      <c r="A36" s="60" t="s">
        <v>20</v>
      </c>
      <c r="B36" s="84">
        <v>52.601025657999998</v>
      </c>
      <c r="C36" s="84">
        <v>57.638008307999996</v>
      </c>
      <c r="D36" s="84">
        <v>1.22240273</v>
      </c>
      <c r="E36" s="84">
        <v>6.7254845149999998</v>
      </c>
      <c r="F36" s="84">
        <v>4.9242238000000001E-2</v>
      </c>
      <c r="G36" s="84">
        <v>4.3590474160000001</v>
      </c>
      <c r="H36" s="84">
        <v>23.250627437999999</v>
      </c>
      <c r="I36" s="84">
        <v>6.5382870720000001</v>
      </c>
      <c r="J36" s="84">
        <v>29.773821732000002</v>
      </c>
      <c r="K36" s="84">
        <v>182.157847105</v>
      </c>
    </row>
    <row r="37" spans="1:14">
      <c r="A37" s="60" t="s">
        <v>21</v>
      </c>
      <c r="B37" s="84">
        <v>476.55260025699999</v>
      </c>
      <c r="C37" s="84">
        <v>99.883044896000001</v>
      </c>
      <c r="D37" s="84">
        <v>9.1806065799999992</v>
      </c>
      <c r="E37" s="84">
        <v>10.549928685999999</v>
      </c>
      <c r="F37" s="84">
        <v>1.8790402000000001E-2</v>
      </c>
      <c r="G37" s="84">
        <v>42.941567930999994</v>
      </c>
      <c r="H37" s="84">
        <v>43.376752886000006</v>
      </c>
      <c r="I37" s="84">
        <v>5.4537122949999999</v>
      </c>
      <c r="J37" s="84">
        <v>58.403448411999996</v>
      </c>
      <c r="K37" s="84">
        <v>746.35997138000005</v>
      </c>
      <c r="N37" s="6"/>
    </row>
    <row r="38" spans="1:14">
      <c r="A38" s="60" t="s">
        <v>12</v>
      </c>
      <c r="B38" s="84">
        <v>147.610102058</v>
      </c>
      <c r="C38" s="84">
        <v>83.745139030999994</v>
      </c>
      <c r="D38" s="84">
        <v>8.1555835959999996</v>
      </c>
      <c r="E38" s="84">
        <v>6.7837063179999992</v>
      </c>
      <c r="F38" s="84">
        <v>1.0760276019999999</v>
      </c>
      <c r="G38" s="84">
        <v>2737.37104056</v>
      </c>
      <c r="H38" s="84">
        <v>93.468247449999993</v>
      </c>
      <c r="I38" s="84">
        <v>8.3391215219999992</v>
      </c>
      <c r="J38" s="84">
        <v>11.448831287999999</v>
      </c>
      <c r="K38" s="84">
        <v>3097.9976650109998</v>
      </c>
    </row>
    <row r="40" spans="1:14">
      <c r="A40" s="1" t="s">
        <v>172</v>
      </c>
    </row>
    <row r="72" ht="28.9" customHeight="1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5"/>
  </sheetPr>
  <dimension ref="A1:O189"/>
  <sheetViews>
    <sheetView workbookViewId="0">
      <selection activeCell="L19" sqref="L19"/>
    </sheetView>
  </sheetViews>
  <sheetFormatPr baseColWidth="10" defaultColWidth="9.140625" defaultRowHeight="12.75"/>
  <cols>
    <col min="1" max="1" width="9.140625" style="1"/>
    <col min="2" max="2" width="14.85546875" style="1" customWidth="1"/>
    <col min="3" max="11" width="14.140625" style="1" customWidth="1"/>
    <col min="12" max="16384" width="9.140625" style="1"/>
  </cols>
  <sheetData>
    <row r="1" spans="1:15">
      <c r="A1" s="6" t="s">
        <v>138</v>
      </c>
    </row>
    <row r="2" spans="1:15" ht="97.5" customHeight="1">
      <c r="A2" s="63"/>
      <c r="B2" s="64"/>
      <c r="C2" s="65" t="s">
        <v>1</v>
      </c>
      <c r="D2" s="66" t="s">
        <v>27</v>
      </c>
      <c r="E2" s="66" t="s">
        <v>28</v>
      </c>
      <c r="F2" s="66" t="s">
        <v>29</v>
      </c>
      <c r="G2" s="66" t="s">
        <v>30</v>
      </c>
      <c r="H2" s="66" t="s">
        <v>31</v>
      </c>
      <c r="I2" s="66" t="s">
        <v>44</v>
      </c>
      <c r="J2" s="66" t="s">
        <v>32</v>
      </c>
      <c r="K2" s="66" t="s">
        <v>33</v>
      </c>
    </row>
    <row r="3" spans="1:15">
      <c r="A3" s="252" t="s">
        <v>24</v>
      </c>
      <c r="B3" s="13" t="s">
        <v>129</v>
      </c>
      <c r="C3" s="67">
        <v>6.007466</v>
      </c>
      <c r="D3" s="17">
        <v>1.9982219999999999</v>
      </c>
      <c r="E3" s="17">
        <v>0.34736</v>
      </c>
      <c r="F3" s="17">
        <v>1.205719</v>
      </c>
      <c r="G3" s="17">
        <v>0.62390599999999996</v>
      </c>
      <c r="H3" s="17">
        <v>1.8769999999999998E-2</v>
      </c>
      <c r="I3" s="17">
        <v>0.115742</v>
      </c>
      <c r="J3" s="17">
        <v>1.697525</v>
      </c>
      <c r="K3" s="68">
        <v>2.23E-4</v>
      </c>
    </row>
    <row r="4" spans="1:15">
      <c r="A4" s="253"/>
      <c r="B4" s="16" t="s">
        <v>130</v>
      </c>
      <c r="C4" s="67">
        <v>6.1139640000000002</v>
      </c>
      <c r="D4" s="17">
        <v>1.9536690000000001</v>
      </c>
      <c r="E4" s="17">
        <v>0.35739199999999999</v>
      </c>
      <c r="F4" s="17">
        <v>1.293285</v>
      </c>
      <c r="G4" s="17">
        <v>0.62037100000000001</v>
      </c>
      <c r="H4" s="17">
        <v>1.5845000000000001E-2</v>
      </c>
      <c r="I4" s="17">
        <v>9.3493999999999994E-2</v>
      </c>
      <c r="J4" s="17">
        <v>1.779644</v>
      </c>
      <c r="K4" s="68">
        <v>2.6499999999999999E-4</v>
      </c>
    </row>
    <row r="5" spans="1:15">
      <c r="A5" s="253"/>
      <c r="B5" s="18" t="s">
        <v>131</v>
      </c>
      <c r="C5" s="67">
        <v>6.1041410000000003</v>
      </c>
      <c r="D5" s="17">
        <v>1.954739</v>
      </c>
      <c r="E5" s="17">
        <v>0.35570299999999999</v>
      </c>
      <c r="F5" s="17">
        <v>1.28816</v>
      </c>
      <c r="G5" s="17">
        <v>0.61735399999999996</v>
      </c>
      <c r="H5" s="17">
        <v>1.6455999999999998E-2</v>
      </c>
      <c r="I5" s="17">
        <v>9.3215000000000006E-2</v>
      </c>
      <c r="J5" s="17">
        <v>1.7782519999999999</v>
      </c>
      <c r="K5" s="68">
        <v>2.63E-4</v>
      </c>
    </row>
    <row r="6" spans="1:15">
      <c r="A6" s="253"/>
      <c r="B6" s="19" t="s">
        <v>135</v>
      </c>
      <c r="C6" s="69">
        <v>6.5156700000000001</v>
      </c>
      <c r="D6" s="20">
        <v>2.2283780000000002</v>
      </c>
      <c r="E6" s="20">
        <v>0.24391599999999999</v>
      </c>
      <c r="F6" s="20">
        <v>1.2149570000000001</v>
      </c>
      <c r="G6" s="20">
        <v>1.1206320000000001</v>
      </c>
      <c r="H6" s="20">
        <v>1.0793000000000001E-2</v>
      </c>
      <c r="I6" s="20">
        <v>3.5014999999999998E-2</v>
      </c>
      <c r="J6" s="20">
        <v>1.6619790000000001</v>
      </c>
      <c r="K6" s="70">
        <v>1.8E-5</v>
      </c>
    </row>
    <row r="7" spans="1:15">
      <c r="A7" s="253"/>
      <c r="B7" s="22" t="s">
        <v>99</v>
      </c>
      <c r="C7" s="71">
        <v>3.6710660000000002</v>
      </c>
      <c r="D7" s="23">
        <v>2.9924729999999999</v>
      </c>
      <c r="E7" s="23">
        <v>7.2290000000000002E-3</v>
      </c>
      <c r="F7" s="23">
        <v>4.6705000000000003E-2</v>
      </c>
      <c r="G7" s="23">
        <v>0.21535599999999999</v>
      </c>
      <c r="H7" s="23" t="s">
        <v>170</v>
      </c>
      <c r="I7" s="23">
        <v>2.3120999999999999E-2</v>
      </c>
      <c r="J7" s="23">
        <v>0.386183</v>
      </c>
      <c r="K7" s="53" t="s">
        <v>170</v>
      </c>
    </row>
    <row r="8" spans="1:15">
      <c r="A8" s="253"/>
      <c r="B8" s="22" t="s">
        <v>100</v>
      </c>
      <c r="C8" s="71">
        <v>4.6523649999999996</v>
      </c>
      <c r="D8" s="23">
        <v>2.4566430000000001</v>
      </c>
      <c r="E8" s="23">
        <v>0.131801</v>
      </c>
      <c r="F8" s="23">
        <v>9.8000000000000004E-2</v>
      </c>
      <c r="G8" s="23">
        <v>0.62297899999999995</v>
      </c>
      <c r="H8" s="23">
        <v>3.7072000000000001E-2</v>
      </c>
      <c r="I8" s="23">
        <v>0.14674200000000001</v>
      </c>
      <c r="J8" s="23">
        <v>1.1591279999999999</v>
      </c>
      <c r="K8" s="53">
        <v>0</v>
      </c>
    </row>
    <row r="9" spans="1:15">
      <c r="A9" s="253"/>
      <c r="B9" s="22" t="s">
        <v>101</v>
      </c>
      <c r="C9" s="71">
        <v>5.7989639999999998</v>
      </c>
      <c r="D9" s="23">
        <v>1.55528</v>
      </c>
      <c r="E9" s="23">
        <v>0.63567300000000004</v>
      </c>
      <c r="F9" s="23">
        <v>0.46195799999999998</v>
      </c>
      <c r="G9" s="23">
        <v>1.246378</v>
      </c>
      <c r="H9" s="23">
        <v>1.2219000000000001E-2</v>
      </c>
      <c r="I9" s="23">
        <v>1.163035</v>
      </c>
      <c r="J9" s="23">
        <v>0.72445599999999999</v>
      </c>
      <c r="K9" s="53">
        <v>0</v>
      </c>
    </row>
    <row r="10" spans="1:15" ht="23.25">
      <c r="A10" s="253"/>
      <c r="B10" s="22" t="s">
        <v>127</v>
      </c>
      <c r="C10" s="71">
        <v>6.1509330000000002</v>
      </c>
      <c r="D10" s="23">
        <v>2.098014</v>
      </c>
      <c r="E10" s="23">
        <v>0.73421199999999998</v>
      </c>
      <c r="F10" s="23">
        <v>1.388925</v>
      </c>
      <c r="G10" s="23">
        <v>1.027339</v>
      </c>
      <c r="H10" s="23">
        <v>1.2227E-2</v>
      </c>
      <c r="I10" s="23">
        <v>0.152032</v>
      </c>
      <c r="J10" s="23">
        <v>0.73818399999999995</v>
      </c>
      <c r="K10" s="53">
        <v>0</v>
      </c>
      <c r="O10" s="129"/>
    </row>
    <row r="11" spans="1:15">
      <c r="A11" s="253"/>
      <c r="B11" s="22" t="s">
        <v>102</v>
      </c>
      <c r="C11" s="71">
        <v>3.7144059999999999</v>
      </c>
      <c r="D11" s="23">
        <v>1.9632810000000001</v>
      </c>
      <c r="E11" s="23">
        <v>0.16383800000000001</v>
      </c>
      <c r="F11" s="23">
        <v>0.96136900000000003</v>
      </c>
      <c r="G11" s="23">
        <v>0.46152399999999999</v>
      </c>
      <c r="H11" s="23">
        <v>2.4715000000000001E-2</v>
      </c>
      <c r="I11" s="23">
        <v>3.6933000000000001E-2</v>
      </c>
      <c r="J11" s="23">
        <v>0.102746</v>
      </c>
      <c r="K11" s="53">
        <v>0</v>
      </c>
    </row>
    <row r="12" spans="1:15">
      <c r="A12" s="253"/>
      <c r="B12" s="22" t="s">
        <v>103</v>
      </c>
      <c r="C12" s="71">
        <v>2.08758</v>
      </c>
      <c r="D12" s="23">
        <v>0.952434</v>
      </c>
      <c r="E12" s="23">
        <v>0.10183</v>
      </c>
      <c r="F12" s="23">
        <v>0.28958800000000001</v>
      </c>
      <c r="G12" s="23">
        <v>7.1451000000000001E-2</v>
      </c>
      <c r="H12" s="23">
        <v>3.0000000000000001E-5</v>
      </c>
      <c r="I12" s="23">
        <v>2.418E-3</v>
      </c>
      <c r="J12" s="23">
        <v>0.66982900000000001</v>
      </c>
      <c r="K12" s="53">
        <v>0</v>
      </c>
    </row>
    <row r="13" spans="1:15">
      <c r="A13" s="253"/>
      <c r="B13" s="22" t="s">
        <v>104</v>
      </c>
      <c r="C13" s="72">
        <v>7.126112</v>
      </c>
      <c r="D13" s="23">
        <v>1.659081</v>
      </c>
      <c r="E13" s="23">
        <v>0</v>
      </c>
      <c r="F13" s="23">
        <v>2.3840819999999998</v>
      </c>
      <c r="G13" s="23">
        <v>0</v>
      </c>
      <c r="H13" s="23">
        <v>0.39976699999999998</v>
      </c>
      <c r="I13" s="23">
        <v>0</v>
      </c>
      <c r="J13" s="23">
        <v>2.6831809999999998</v>
      </c>
      <c r="K13" s="53">
        <v>0</v>
      </c>
    </row>
    <row r="14" spans="1:15">
      <c r="A14" s="253"/>
      <c r="B14" s="22" t="s">
        <v>124</v>
      </c>
      <c r="C14" s="72">
        <v>5.8164239999999996</v>
      </c>
      <c r="D14" s="23">
        <v>1.6180460000000001</v>
      </c>
      <c r="E14" s="23">
        <v>0.122254</v>
      </c>
      <c r="F14" s="23">
        <v>1.115661</v>
      </c>
      <c r="G14" s="23">
        <v>0.50453899999999996</v>
      </c>
      <c r="H14" s="23">
        <v>2.7407000000000001E-2</v>
      </c>
      <c r="I14" s="23">
        <v>5.0509999999999999E-3</v>
      </c>
      <c r="J14" s="23">
        <v>2.4233929999999999</v>
      </c>
      <c r="K14" s="53">
        <v>7.3999999999999996E-5</v>
      </c>
    </row>
    <row r="15" spans="1:15">
      <c r="A15" s="253"/>
      <c r="B15" s="22" t="s">
        <v>125</v>
      </c>
      <c r="C15" s="72">
        <v>6.1974720000000003</v>
      </c>
      <c r="D15" s="23">
        <v>1.6914910000000001</v>
      </c>
      <c r="E15" s="23">
        <v>0.261681</v>
      </c>
      <c r="F15" s="23">
        <v>1.8631409999999999</v>
      </c>
      <c r="G15" s="23">
        <v>0.298209</v>
      </c>
      <c r="H15" s="23">
        <v>3.8000000000000002E-5</v>
      </c>
      <c r="I15" s="23">
        <v>7.7829999999999996E-2</v>
      </c>
      <c r="J15" s="23">
        <v>2.0050840000000001</v>
      </c>
      <c r="K15" s="53">
        <v>0</v>
      </c>
    </row>
    <row r="16" spans="1:15">
      <c r="A16" s="253"/>
      <c r="B16" s="22" t="s">
        <v>122</v>
      </c>
      <c r="C16" s="72">
        <v>4.1647480000000003</v>
      </c>
      <c r="D16" s="23">
        <v>2.1658849999999998</v>
      </c>
      <c r="E16" s="23">
        <v>2.2238999999999998E-2</v>
      </c>
      <c r="F16" s="23">
        <v>0.27627000000000002</v>
      </c>
      <c r="G16" s="23">
        <v>2.1673000000000001E-2</v>
      </c>
      <c r="H16" s="23">
        <v>0.13708699999999999</v>
      </c>
      <c r="I16" s="23">
        <v>3.8126E-2</v>
      </c>
      <c r="J16" s="23">
        <v>1.5034670000000001</v>
      </c>
      <c r="K16" s="53">
        <v>0</v>
      </c>
    </row>
    <row r="17" spans="1:11">
      <c r="A17" s="253"/>
      <c r="B17" s="22" t="s">
        <v>105</v>
      </c>
      <c r="C17" s="72">
        <v>8.5646439999999995</v>
      </c>
      <c r="D17" s="23">
        <v>2.4141020000000002</v>
      </c>
      <c r="E17" s="23">
        <v>0.132136</v>
      </c>
      <c r="F17" s="23">
        <v>0.876197</v>
      </c>
      <c r="G17" s="23">
        <v>0.53183199999999997</v>
      </c>
      <c r="H17" s="23">
        <v>7.5009999999999999E-3</v>
      </c>
      <c r="I17" s="23">
        <v>0.18505199999999999</v>
      </c>
      <c r="J17" s="23">
        <v>4.4178230000000003</v>
      </c>
      <c r="K17" s="53">
        <v>0</v>
      </c>
    </row>
    <row r="18" spans="1:11">
      <c r="A18" s="253"/>
      <c r="B18" s="22" t="s">
        <v>106</v>
      </c>
      <c r="C18" s="72">
        <v>6.1090109999999997</v>
      </c>
      <c r="D18" s="23">
        <v>2.7990780000000002</v>
      </c>
      <c r="E18" s="23">
        <v>1.6559999999999998E-2</v>
      </c>
      <c r="F18" s="23">
        <v>1.122511</v>
      </c>
      <c r="G18" s="23">
        <v>0.62101700000000004</v>
      </c>
      <c r="H18" s="23">
        <v>7.92E-3</v>
      </c>
      <c r="I18" s="23">
        <v>6.9842000000000001E-2</v>
      </c>
      <c r="J18" s="23">
        <v>1.472081</v>
      </c>
      <c r="K18" s="53">
        <v>0</v>
      </c>
    </row>
    <row r="19" spans="1:11">
      <c r="A19" s="253"/>
      <c r="B19" s="22" t="s">
        <v>107</v>
      </c>
      <c r="C19" s="72">
        <v>3.2993130000000002</v>
      </c>
      <c r="D19" s="23">
        <v>2.2548759999999999</v>
      </c>
      <c r="E19" s="23">
        <v>6.7000000000000002E-5</v>
      </c>
      <c r="F19" s="23">
        <v>0.110458</v>
      </c>
      <c r="G19" s="23">
        <v>0.33482600000000001</v>
      </c>
      <c r="H19" s="23">
        <v>1.3136E-2</v>
      </c>
      <c r="I19" s="23">
        <v>3.4762000000000001E-2</v>
      </c>
      <c r="J19" s="23">
        <v>0.55118800000000001</v>
      </c>
      <c r="K19" s="53">
        <v>0</v>
      </c>
    </row>
    <row r="20" spans="1:11">
      <c r="A20" s="253"/>
      <c r="B20" s="22" t="s">
        <v>108</v>
      </c>
      <c r="C20" s="72">
        <v>2.8464049999999999</v>
      </c>
      <c r="D20" s="23">
        <v>1.636412</v>
      </c>
      <c r="E20" s="23">
        <v>3.5401000000000002E-2</v>
      </c>
      <c r="F20" s="23">
        <v>0.48422199999999999</v>
      </c>
      <c r="G20" s="23">
        <v>0.31726900000000002</v>
      </c>
      <c r="H20" s="23" t="s">
        <v>170</v>
      </c>
      <c r="I20" s="23">
        <v>-4.6134000000000001E-2</v>
      </c>
      <c r="J20" s="23">
        <v>0.41923500000000002</v>
      </c>
      <c r="K20" s="53">
        <v>0</v>
      </c>
    </row>
    <row r="21" spans="1:11">
      <c r="A21" s="253"/>
      <c r="B21" s="22" t="s">
        <v>109</v>
      </c>
      <c r="C21" s="72">
        <v>4.8147060000000002</v>
      </c>
      <c r="D21" s="23">
        <v>1.8508830000000001</v>
      </c>
      <c r="E21" s="23">
        <v>0.55313100000000004</v>
      </c>
      <c r="F21" s="23">
        <v>1.6117189999999999</v>
      </c>
      <c r="G21" s="23">
        <v>0.46482899999999999</v>
      </c>
      <c r="H21" s="23">
        <v>5.9000000000000003E-4</v>
      </c>
      <c r="I21" s="23">
        <v>4.1985000000000001E-2</v>
      </c>
      <c r="J21" s="23">
        <v>0.29156799999999999</v>
      </c>
      <c r="K21" s="53">
        <v>0</v>
      </c>
    </row>
    <row r="22" spans="1:11">
      <c r="A22" s="253"/>
      <c r="B22" s="22" t="s">
        <v>110</v>
      </c>
      <c r="C22" s="72">
        <v>8.2101070000000007</v>
      </c>
      <c r="D22" s="23">
        <v>3.5941990000000001</v>
      </c>
      <c r="E22" s="23">
        <v>9.8949999999999993E-3</v>
      </c>
      <c r="F22" s="23">
        <v>1.200118</v>
      </c>
      <c r="G22" s="23">
        <v>0.27603</v>
      </c>
      <c r="H22" s="23">
        <v>9.8890000000000002E-3</v>
      </c>
      <c r="I22" s="23">
        <v>0.13508100000000001</v>
      </c>
      <c r="J22" s="23">
        <v>2.9848949999999999</v>
      </c>
      <c r="K22" s="53">
        <v>0</v>
      </c>
    </row>
    <row r="23" spans="1:11">
      <c r="A23" s="253"/>
      <c r="B23" s="22" t="s">
        <v>111</v>
      </c>
      <c r="C23" s="72">
        <v>4.81311</v>
      </c>
      <c r="D23" s="23">
        <v>2.7579379999999998</v>
      </c>
      <c r="E23" s="23">
        <v>1.6913999999999998E-2</v>
      </c>
      <c r="F23" s="23">
        <v>0.74402699999999999</v>
      </c>
      <c r="G23" s="23">
        <v>1.9940000000000001E-3</v>
      </c>
      <c r="H23" s="23">
        <v>7.3800000000000005E-4</v>
      </c>
      <c r="I23" s="23">
        <v>0.31359999999999999</v>
      </c>
      <c r="J23" s="23">
        <v>0.97789800000000004</v>
      </c>
      <c r="K23" s="53">
        <v>0</v>
      </c>
    </row>
    <row r="24" spans="1:11">
      <c r="A24" s="253"/>
      <c r="B24" s="22" t="s">
        <v>112</v>
      </c>
      <c r="C24" s="72">
        <v>3.6626189999999998</v>
      </c>
      <c r="D24" s="23">
        <v>1.692037</v>
      </c>
      <c r="E24" s="23">
        <v>0.45224599999999998</v>
      </c>
      <c r="F24" s="23">
        <v>0.37640200000000001</v>
      </c>
      <c r="G24" s="23">
        <v>0.50357399999999997</v>
      </c>
      <c r="H24" s="23">
        <v>4.1729999999999996E-3</v>
      </c>
      <c r="I24" s="23">
        <v>6.4679999999999998E-3</v>
      </c>
      <c r="J24" s="23">
        <v>0.62771999999999994</v>
      </c>
      <c r="K24" s="53">
        <v>0</v>
      </c>
    </row>
    <row r="25" spans="1:11">
      <c r="A25" s="253"/>
      <c r="B25" s="22" t="s">
        <v>113</v>
      </c>
      <c r="C25" s="72">
        <v>5.3173370000000002</v>
      </c>
      <c r="D25" s="23">
        <v>2.100695</v>
      </c>
      <c r="E25" s="23">
        <v>0.18306700000000001</v>
      </c>
      <c r="F25" s="23">
        <v>1.395437</v>
      </c>
      <c r="G25" s="23">
        <v>0.51303900000000002</v>
      </c>
      <c r="H25" s="23">
        <v>9.2599999999999996E-4</v>
      </c>
      <c r="I25" s="23">
        <v>4.0836999999999998E-2</v>
      </c>
      <c r="J25" s="23">
        <v>1.075644</v>
      </c>
      <c r="K25" s="53">
        <v>7.6940000000000003E-3</v>
      </c>
    </row>
    <row r="26" spans="1:11">
      <c r="A26" s="253"/>
      <c r="B26" s="22" t="s">
        <v>114</v>
      </c>
      <c r="C26" s="72">
        <v>4.405456</v>
      </c>
      <c r="D26" s="23">
        <v>2.3911739999999999</v>
      </c>
      <c r="E26" s="23">
        <v>3.2302999999999998E-2</v>
      </c>
      <c r="F26" s="23">
        <v>7.9725000000000004E-2</v>
      </c>
      <c r="G26" s="23">
        <v>0.14407400000000001</v>
      </c>
      <c r="H26" s="23">
        <v>1.6570000000000001E-3</v>
      </c>
      <c r="I26" s="23">
        <v>6.1525000000000003E-2</v>
      </c>
      <c r="J26" s="23">
        <v>1.6949989999999999</v>
      </c>
      <c r="K26" s="53">
        <v>0</v>
      </c>
    </row>
    <row r="27" spans="1:11">
      <c r="A27" s="253"/>
      <c r="B27" s="22" t="s">
        <v>128</v>
      </c>
      <c r="C27" s="72">
        <v>5.7350810000000001</v>
      </c>
      <c r="D27" s="23">
        <v>3.0769739999999999</v>
      </c>
      <c r="E27" s="23">
        <v>2.7130000000000001E-3</v>
      </c>
      <c r="F27" s="23">
        <v>0.21313699999999999</v>
      </c>
      <c r="G27" s="23">
        <v>0.35020400000000002</v>
      </c>
      <c r="H27" s="23">
        <v>1.3618E-2</v>
      </c>
      <c r="I27" s="23">
        <v>4.5316000000000002E-2</v>
      </c>
      <c r="J27" s="23">
        <v>2.0331190000000001</v>
      </c>
      <c r="K27" s="53" t="s">
        <v>170</v>
      </c>
    </row>
    <row r="28" spans="1:11">
      <c r="A28" s="253"/>
      <c r="B28" s="22" t="s">
        <v>115</v>
      </c>
      <c r="C28" s="72">
        <v>5.0984080000000001</v>
      </c>
      <c r="D28" s="23">
        <v>2.8439670000000001</v>
      </c>
      <c r="E28" s="23">
        <v>3.3561000000000001E-2</v>
      </c>
      <c r="F28" s="23">
        <v>0.47417999999999999</v>
      </c>
      <c r="G28" s="23">
        <v>2.0736999999999998E-2</v>
      </c>
      <c r="H28" s="23">
        <v>0.20613799999999999</v>
      </c>
      <c r="I28" s="23">
        <v>0</v>
      </c>
      <c r="J28" s="23">
        <v>1.519825</v>
      </c>
      <c r="K28" s="53">
        <v>0</v>
      </c>
    </row>
    <row r="29" spans="1:11">
      <c r="A29" s="253"/>
      <c r="B29" s="22" t="s">
        <v>116</v>
      </c>
      <c r="C29" s="71">
        <v>4.7482559999999996</v>
      </c>
      <c r="D29" s="23">
        <v>2.2795100000000001</v>
      </c>
      <c r="E29" s="23">
        <v>4.5754000000000003E-2</v>
      </c>
      <c r="F29" s="23">
        <v>0.38613500000000001</v>
      </c>
      <c r="G29" s="23">
        <v>0.57728100000000004</v>
      </c>
      <c r="H29" s="23">
        <v>1.324E-2</v>
      </c>
      <c r="I29" s="23">
        <v>0.30400700000000003</v>
      </c>
      <c r="J29" s="23">
        <v>1.142328</v>
      </c>
      <c r="K29" s="53">
        <v>0</v>
      </c>
    </row>
    <row r="30" spans="1:11">
      <c r="A30" s="253"/>
      <c r="B30" s="22" t="s">
        <v>123</v>
      </c>
      <c r="C30" s="71">
        <v>4.7474769999999999</v>
      </c>
      <c r="D30" s="23">
        <v>2.7912409999999999</v>
      </c>
      <c r="E30" s="23">
        <v>2.7786000000000002E-2</v>
      </c>
      <c r="F30" s="23">
        <v>0.37957099999999999</v>
      </c>
      <c r="G30" s="23">
        <v>0.32923000000000002</v>
      </c>
      <c r="H30" s="23">
        <v>4.6181E-2</v>
      </c>
      <c r="I30" s="23">
        <v>7.1275000000000005E-2</v>
      </c>
      <c r="J30" s="23">
        <v>1.102193</v>
      </c>
      <c r="K30" s="53">
        <v>0</v>
      </c>
    </row>
    <row r="31" spans="1:11">
      <c r="A31" s="253"/>
      <c r="B31" s="24" t="s">
        <v>117</v>
      </c>
      <c r="C31" s="73">
        <v>7.7691189999999999</v>
      </c>
      <c r="D31" s="25">
        <v>1.5320069999999999</v>
      </c>
      <c r="E31" s="25">
        <v>0.29325200000000001</v>
      </c>
      <c r="F31" s="25">
        <v>4.4776009999999999</v>
      </c>
      <c r="G31" s="25">
        <v>0.80728299999999997</v>
      </c>
      <c r="H31" s="25">
        <v>3.6983000000000002E-2</v>
      </c>
      <c r="I31" s="25">
        <v>6.7239999999999999E-3</v>
      </c>
      <c r="J31" s="25">
        <v>0.61526899999999995</v>
      </c>
      <c r="K31" s="74">
        <v>0</v>
      </c>
    </row>
    <row r="32" spans="1:11">
      <c r="A32" s="253"/>
      <c r="B32" s="26" t="s">
        <v>118</v>
      </c>
      <c r="C32" s="75">
        <v>6.5134829999999999</v>
      </c>
      <c r="D32" s="27">
        <v>1.6008260000000001</v>
      </c>
      <c r="E32" s="27">
        <v>0.73603300000000005</v>
      </c>
      <c r="F32" s="27">
        <v>2.1331419999999999</v>
      </c>
      <c r="G32" s="27">
        <v>1.38944</v>
      </c>
      <c r="H32" s="27">
        <v>5.0100000000000003E-4</v>
      </c>
      <c r="I32" s="27">
        <v>6.2123999999999999E-2</v>
      </c>
      <c r="J32" s="27">
        <v>0.59141600000000005</v>
      </c>
      <c r="K32" s="76">
        <v>0</v>
      </c>
    </row>
    <row r="33" spans="1:11">
      <c r="A33" s="253"/>
      <c r="B33" s="28" t="s">
        <v>119</v>
      </c>
      <c r="C33" s="73">
        <v>9.3714619999999993</v>
      </c>
      <c r="D33" s="25">
        <v>1.285577</v>
      </c>
      <c r="E33" s="25">
        <v>0.30125999999999997</v>
      </c>
      <c r="F33" s="25">
        <v>1.3096939999999999</v>
      </c>
      <c r="G33" s="25">
        <v>0.117146</v>
      </c>
      <c r="H33" s="25">
        <v>0</v>
      </c>
      <c r="I33" s="25">
        <v>0.26967999999999998</v>
      </c>
      <c r="J33" s="25">
        <v>6.0881049999999997</v>
      </c>
      <c r="K33" s="74">
        <v>0</v>
      </c>
    </row>
    <row r="34" spans="1:11">
      <c r="A34" s="253"/>
      <c r="B34" s="29" t="s">
        <v>120</v>
      </c>
      <c r="C34" s="77">
        <v>3.4944350000000002</v>
      </c>
      <c r="D34" s="39">
        <v>1.3189280000000001</v>
      </c>
      <c r="E34" s="39">
        <v>0.73707800000000001</v>
      </c>
      <c r="F34" s="39">
        <v>0.44364500000000001</v>
      </c>
      <c r="G34" s="39">
        <v>0.38001200000000002</v>
      </c>
      <c r="H34" s="39">
        <v>7.9060000000000005E-2</v>
      </c>
      <c r="I34" s="39">
        <v>1.5935000000000001E-2</v>
      </c>
      <c r="J34" s="39">
        <v>0.51977799999999996</v>
      </c>
      <c r="K34" s="78">
        <v>0</v>
      </c>
    </row>
    <row r="35" spans="1:11">
      <c r="A35" s="254"/>
      <c r="B35" s="26" t="s">
        <v>121</v>
      </c>
      <c r="C35" s="79">
        <v>4.2119260000000001</v>
      </c>
      <c r="D35" s="80">
        <v>0.81404600000000005</v>
      </c>
      <c r="E35" s="80">
        <v>0.39219799999999999</v>
      </c>
      <c r="F35" s="80">
        <v>1.2929040000000001</v>
      </c>
      <c r="G35" s="80">
        <v>1.43442</v>
      </c>
      <c r="H35" s="80">
        <v>1.3569999999999999E-3</v>
      </c>
      <c r="I35" s="80">
        <v>0</v>
      </c>
      <c r="J35" s="80">
        <v>0.277001</v>
      </c>
      <c r="K35" s="81">
        <v>0</v>
      </c>
    </row>
    <row r="36" spans="1:11">
      <c r="A36" s="252" t="s">
        <v>25</v>
      </c>
      <c r="B36" s="30" t="s">
        <v>129</v>
      </c>
      <c r="C36" s="67">
        <v>12.104652</v>
      </c>
      <c r="D36" s="17">
        <v>4.0262880000000001</v>
      </c>
      <c r="E36" s="17">
        <v>0.69990799999999997</v>
      </c>
      <c r="F36" s="17">
        <v>2.4294449999999999</v>
      </c>
      <c r="G36" s="17">
        <v>1.2571289999999999</v>
      </c>
      <c r="H36" s="17">
        <v>3.7819999999999999E-2</v>
      </c>
      <c r="I36" s="17">
        <v>0.233213</v>
      </c>
      <c r="J36" s="17">
        <v>3.4204029999999999</v>
      </c>
      <c r="K36" s="68">
        <v>4.4999999999999999E-4</v>
      </c>
    </row>
    <row r="37" spans="1:11">
      <c r="A37" s="253"/>
      <c r="B37" s="16" t="s">
        <v>130</v>
      </c>
      <c r="C37" s="67">
        <v>12.101851999999999</v>
      </c>
      <c r="D37" s="17">
        <v>3.8670520000000002</v>
      </c>
      <c r="E37" s="17">
        <v>0.70741399999999999</v>
      </c>
      <c r="F37" s="17">
        <v>2.559901</v>
      </c>
      <c r="G37" s="17">
        <v>1.2279500000000001</v>
      </c>
      <c r="H37" s="17">
        <v>3.1364000000000003E-2</v>
      </c>
      <c r="I37" s="17">
        <v>0.185061</v>
      </c>
      <c r="J37" s="17">
        <v>3.522589</v>
      </c>
      <c r="K37" s="68">
        <v>5.2400000000000005E-4</v>
      </c>
    </row>
    <row r="38" spans="1:11">
      <c r="A38" s="253"/>
      <c r="B38" s="31" t="s">
        <v>131</v>
      </c>
      <c r="C38" s="67">
        <v>12.089174</v>
      </c>
      <c r="D38" s="17">
        <v>3.8713350000000002</v>
      </c>
      <c r="E38" s="17">
        <v>0.70446500000000001</v>
      </c>
      <c r="F38" s="17">
        <v>2.5511840000000001</v>
      </c>
      <c r="G38" s="17">
        <v>1.2226619999999999</v>
      </c>
      <c r="H38" s="17">
        <v>3.2592000000000003E-2</v>
      </c>
      <c r="I38" s="17">
        <v>0.184612</v>
      </c>
      <c r="J38" s="17">
        <v>3.5218050000000001</v>
      </c>
      <c r="K38" s="68">
        <v>5.2099999999999998E-4</v>
      </c>
    </row>
    <row r="39" spans="1:11">
      <c r="A39" s="253"/>
      <c r="B39" s="29" t="s">
        <v>135</v>
      </c>
      <c r="C39" s="69">
        <v>12.257621</v>
      </c>
      <c r="D39" s="20">
        <v>4.1921410000000003</v>
      </c>
      <c r="E39" s="20">
        <v>0.45886700000000002</v>
      </c>
      <c r="F39" s="20">
        <v>2.285641</v>
      </c>
      <c r="G39" s="20">
        <v>2.108193</v>
      </c>
      <c r="H39" s="20">
        <v>2.0305E-2</v>
      </c>
      <c r="I39" s="20">
        <v>6.5873000000000001E-2</v>
      </c>
      <c r="J39" s="20">
        <v>3.1266020000000001</v>
      </c>
      <c r="K39" s="70">
        <v>3.4E-5</v>
      </c>
    </row>
    <row r="40" spans="1:11">
      <c r="A40" s="253"/>
      <c r="B40" s="22" t="s">
        <v>99</v>
      </c>
      <c r="C40" s="71">
        <v>8.8769740000000006</v>
      </c>
      <c r="D40" s="23">
        <v>7.2360730000000002</v>
      </c>
      <c r="E40" s="23">
        <v>1.7481E-2</v>
      </c>
      <c r="F40" s="23">
        <v>0.112937</v>
      </c>
      <c r="G40" s="23">
        <v>0.52075000000000005</v>
      </c>
      <c r="H40" s="23" t="s">
        <v>170</v>
      </c>
      <c r="I40" s="23">
        <v>5.5907999999999999E-2</v>
      </c>
      <c r="J40" s="23">
        <v>0.93382500000000002</v>
      </c>
      <c r="K40" s="53" t="s">
        <v>170</v>
      </c>
    </row>
    <row r="41" spans="1:11">
      <c r="A41" s="253"/>
      <c r="B41" s="22" t="s">
        <v>100</v>
      </c>
      <c r="C41" s="71">
        <v>10.433593</v>
      </c>
      <c r="D41" s="23">
        <v>5.5093719999999999</v>
      </c>
      <c r="E41" s="23">
        <v>0.29558299999999998</v>
      </c>
      <c r="F41" s="23">
        <v>0.219779</v>
      </c>
      <c r="G41" s="23">
        <v>1.3971199999999999</v>
      </c>
      <c r="H41" s="23">
        <v>8.3140000000000006E-2</v>
      </c>
      <c r="I41" s="23">
        <v>0.32908999999999999</v>
      </c>
      <c r="J41" s="23">
        <v>2.5995089999999998</v>
      </c>
      <c r="K41" s="53">
        <v>0</v>
      </c>
    </row>
    <row r="42" spans="1:11">
      <c r="A42" s="253"/>
      <c r="B42" s="22" t="s">
        <v>101</v>
      </c>
      <c r="C42" s="71">
        <v>12.893515000000001</v>
      </c>
      <c r="D42" s="23">
        <v>3.458037</v>
      </c>
      <c r="E42" s="23">
        <v>1.413367</v>
      </c>
      <c r="F42" s="23">
        <v>1.0271250000000001</v>
      </c>
      <c r="G42" s="23">
        <v>2.7712189999999999</v>
      </c>
      <c r="H42" s="23">
        <v>2.7168000000000001E-2</v>
      </c>
      <c r="I42" s="23">
        <v>2.5859109999999998</v>
      </c>
      <c r="J42" s="23">
        <v>1.6107670000000001</v>
      </c>
      <c r="K42" s="53">
        <v>0</v>
      </c>
    </row>
    <row r="43" spans="1:11">
      <c r="A43" s="253"/>
      <c r="B43" s="22" t="s">
        <v>127</v>
      </c>
      <c r="C43" s="71">
        <v>12.431816</v>
      </c>
      <c r="D43" s="23">
        <v>4.2403510000000004</v>
      </c>
      <c r="E43" s="23">
        <v>1.483935</v>
      </c>
      <c r="F43" s="23">
        <v>2.807194</v>
      </c>
      <c r="G43" s="23">
        <v>2.0763829999999999</v>
      </c>
      <c r="H43" s="23">
        <v>2.4711E-2</v>
      </c>
      <c r="I43" s="23">
        <v>0.30727599999999999</v>
      </c>
      <c r="J43" s="23">
        <v>1.4919640000000001</v>
      </c>
      <c r="K43" s="53">
        <v>0</v>
      </c>
    </row>
    <row r="44" spans="1:11">
      <c r="A44" s="253"/>
      <c r="B44" s="22" t="s">
        <v>102</v>
      </c>
      <c r="C44" s="71">
        <v>9.3382389999999997</v>
      </c>
      <c r="D44" s="23">
        <v>4.9358069999999996</v>
      </c>
      <c r="E44" s="23">
        <v>0.41189900000000002</v>
      </c>
      <c r="F44" s="23">
        <v>2.4169399999999999</v>
      </c>
      <c r="G44" s="23">
        <v>1.160299</v>
      </c>
      <c r="H44" s="23">
        <v>6.2134000000000002E-2</v>
      </c>
      <c r="I44" s="23">
        <v>9.2852000000000004E-2</v>
      </c>
      <c r="J44" s="23">
        <v>0.25830999999999998</v>
      </c>
      <c r="K44" s="53">
        <v>0</v>
      </c>
    </row>
    <row r="45" spans="1:11">
      <c r="A45" s="253"/>
      <c r="B45" s="22" t="s">
        <v>103</v>
      </c>
      <c r="C45" s="71">
        <v>9.8247230000000005</v>
      </c>
      <c r="D45" s="23">
        <v>4.4824159999999997</v>
      </c>
      <c r="E45" s="23">
        <v>0.47924</v>
      </c>
      <c r="F45" s="23">
        <v>1.362881</v>
      </c>
      <c r="G45" s="23">
        <v>0.33626699999999998</v>
      </c>
      <c r="H45" s="23">
        <v>1.3999999999999999E-4</v>
      </c>
      <c r="I45" s="23">
        <v>1.1377999999999999E-2</v>
      </c>
      <c r="J45" s="23">
        <v>3.1524009999999998</v>
      </c>
      <c r="K45" s="53">
        <v>0</v>
      </c>
    </row>
    <row r="46" spans="1:11">
      <c r="A46" s="253"/>
      <c r="B46" s="22" t="s">
        <v>104</v>
      </c>
      <c r="C46" s="72">
        <v>13.477099000000001</v>
      </c>
      <c r="D46" s="23">
        <v>3.1377000000000002</v>
      </c>
      <c r="E46" s="23">
        <v>0</v>
      </c>
      <c r="F46" s="23">
        <v>4.5088419999999996</v>
      </c>
      <c r="G46" s="23">
        <v>0</v>
      </c>
      <c r="H46" s="23">
        <v>0.75605</v>
      </c>
      <c r="I46" s="23">
        <v>0</v>
      </c>
      <c r="J46" s="23">
        <v>5.0745069999999997</v>
      </c>
      <c r="K46" s="53">
        <v>0</v>
      </c>
    </row>
    <row r="47" spans="1:11">
      <c r="A47" s="253"/>
      <c r="B47" s="22" t="s">
        <v>124</v>
      </c>
      <c r="C47" s="72">
        <v>12.277704</v>
      </c>
      <c r="D47" s="23">
        <v>3.4154819999999999</v>
      </c>
      <c r="E47" s="23">
        <v>0.25806200000000001</v>
      </c>
      <c r="F47" s="23">
        <v>2.355013</v>
      </c>
      <c r="G47" s="23">
        <v>1.065016</v>
      </c>
      <c r="H47" s="23">
        <v>5.7852000000000001E-2</v>
      </c>
      <c r="I47" s="23">
        <v>1.0661E-2</v>
      </c>
      <c r="J47" s="23">
        <v>5.115462</v>
      </c>
      <c r="K47" s="53">
        <v>1.5699999999999999E-4</v>
      </c>
    </row>
    <row r="48" spans="1:11">
      <c r="A48" s="253"/>
      <c r="B48" s="22" t="s">
        <v>125</v>
      </c>
      <c r="C48" s="72">
        <v>10.628045</v>
      </c>
      <c r="D48" s="23">
        <v>2.9007369999999999</v>
      </c>
      <c r="E48" s="23">
        <v>0.44875700000000002</v>
      </c>
      <c r="F48" s="23">
        <v>3.1951000000000001</v>
      </c>
      <c r="G48" s="23">
        <v>0.51139800000000002</v>
      </c>
      <c r="H48" s="23">
        <v>6.4999999999999994E-5</v>
      </c>
      <c r="I48" s="23">
        <v>0.13347000000000001</v>
      </c>
      <c r="J48" s="23">
        <v>3.4385180000000002</v>
      </c>
      <c r="K48" s="53">
        <v>0</v>
      </c>
    </row>
    <row r="49" spans="1:13">
      <c r="A49" s="253"/>
      <c r="B49" s="22" t="s">
        <v>122</v>
      </c>
      <c r="C49" s="72">
        <v>9.2732089999999996</v>
      </c>
      <c r="D49" s="23">
        <v>4.8225509999999998</v>
      </c>
      <c r="E49" s="23">
        <v>4.9518E-2</v>
      </c>
      <c r="F49" s="23">
        <v>0.61514199999999997</v>
      </c>
      <c r="G49" s="23">
        <v>4.8257000000000001E-2</v>
      </c>
      <c r="H49" s="23">
        <v>0.30523699999999998</v>
      </c>
      <c r="I49" s="23">
        <v>8.4891999999999995E-2</v>
      </c>
      <c r="J49" s="23">
        <v>3.3476129999999999</v>
      </c>
      <c r="K49" s="53">
        <v>0</v>
      </c>
    </row>
    <row r="50" spans="1:13">
      <c r="A50" s="253"/>
      <c r="B50" s="22" t="s">
        <v>105</v>
      </c>
      <c r="C50" s="72">
        <v>15.272964999999999</v>
      </c>
      <c r="D50" s="23">
        <v>4.3049660000000003</v>
      </c>
      <c r="E50" s="23">
        <v>0.23563300000000001</v>
      </c>
      <c r="F50" s="23">
        <v>1.562486</v>
      </c>
      <c r="G50" s="23">
        <v>0.94839399999999996</v>
      </c>
      <c r="H50" s="23">
        <v>1.3376000000000001E-2</v>
      </c>
      <c r="I50" s="23">
        <v>0.32999600000000001</v>
      </c>
      <c r="J50" s="23">
        <v>7.8781160000000003</v>
      </c>
      <c r="K50" s="53">
        <v>0</v>
      </c>
    </row>
    <row r="51" spans="1:13">
      <c r="A51" s="253"/>
      <c r="B51" s="22" t="s">
        <v>106</v>
      </c>
      <c r="C51" s="72">
        <v>15.740895</v>
      </c>
      <c r="D51" s="23">
        <v>7.2122970000000004</v>
      </c>
      <c r="E51" s="23">
        <v>4.2671000000000001E-2</v>
      </c>
      <c r="F51" s="23">
        <v>2.8923399999999999</v>
      </c>
      <c r="G51" s="23">
        <v>1.6001559999999999</v>
      </c>
      <c r="H51" s="23">
        <v>2.0407999999999999E-2</v>
      </c>
      <c r="I51" s="23">
        <v>0.17996000000000001</v>
      </c>
      <c r="J51" s="23">
        <v>3.7930649999999999</v>
      </c>
      <c r="K51" s="53">
        <v>0</v>
      </c>
      <c r="M51" s="99"/>
    </row>
    <row r="52" spans="1:13">
      <c r="A52" s="253"/>
      <c r="B52" s="22" t="s">
        <v>107</v>
      </c>
      <c r="C52" s="72">
        <v>8.1614740000000001</v>
      </c>
      <c r="D52" s="23">
        <v>5.5778610000000004</v>
      </c>
      <c r="E52" s="23">
        <v>1.65E-4</v>
      </c>
      <c r="F52" s="23">
        <v>0.27323799999999998</v>
      </c>
      <c r="G52" s="23">
        <v>0.82825499999999996</v>
      </c>
      <c r="H52" s="23">
        <v>3.2495000000000003E-2</v>
      </c>
      <c r="I52" s="23">
        <v>8.5989999999999997E-2</v>
      </c>
      <c r="J52" s="23">
        <v>1.3634679999999999</v>
      </c>
      <c r="K52" s="53">
        <v>0</v>
      </c>
    </row>
    <row r="53" spans="1:13">
      <c r="A53" s="253"/>
      <c r="B53" s="22" t="s">
        <v>108</v>
      </c>
      <c r="C53" s="72">
        <v>7.8271100000000002</v>
      </c>
      <c r="D53" s="23">
        <v>4.4998449999999997</v>
      </c>
      <c r="E53" s="23">
        <v>9.7346000000000002E-2</v>
      </c>
      <c r="F53" s="23">
        <v>1.3315250000000001</v>
      </c>
      <c r="G53" s="23">
        <v>0.87243199999999999</v>
      </c>
      <c r="H53" s="23" t="s">
        <v>170</v>
      </c>
      <c r="I53" s="23">
        <v>-0.126859</v>
      </c>
      <c r="J53" s="23">
        <v>1.1528210000000001</v>
      </c>
      <c r="K53" s="53">
        <v>0</v>
      </c>
    </row>
    <row r="54" spans="1:13">
      <c r="A54" s="253"/>
      <c r="B54" s="22" t="s">
        <v>109</v>
      </c>
      <c r="C54" s="72">
        <v>10.970962999999999</v>
      </c>
      <c r="D54" s="23">
        <v>4.2174889999999996</v>
      </c>
      <c r="E54" s="23">
        <v>1.2603850000000001</v>
      </c>
      <c r="F54" s="23">
        <v>3.6725219999999998</v>
      </c>
      <c r="G54" s="23">
        <v>1.0591759999999999</v>
      </c>
      <c r="H54" s="23">
        <v>1.3450000000000001E-3</v>
      </c>
      <c r="I54" s="23">
        <v>9.5669000000000004E-2</v>
      </c>
      <c r="J54" s="23">
        <v>0.664377</v>
      </c>
      <c r="K54" s="53">
        <v>0</v>
      </c>
    </row>
    <row r="55" spans="1:13">
      <c r="A55" s="253"/>
      <c r="B55" s="22" t="s">
        <v>110</v>
      </c>
      <c r="C55" s="72">
        <v>16.810390999999999</v>
      </c>
      <c r="D55" s="23">
        <v>7.3592089999999999</v>
      </c>
      <c r="E55" s="23">
        <v>2.0261000000000001E-2</v>
      </c>
      <c r="F55" s="23">
        <v>2.457271</v>
      </c>
      <c r="G55" s="23">
        <v>0.56517799999999996</v>
      </c>
      <c r="H55" s="23">
        <v>2.0247000000000001E-2</v>
      </c>
      <c r="I55" s="23">
        <v>0.27658100000000002</v>
      </c>
      <c r="J55" s="23">
        <v>6.1116440000000001</v>
      </c>
      <c r="K55" s="53">
        <v>0</v>
      </c>
    </row>
    <row r="56" spans="1:13">
      <c r="A56" s="253"/>
      <c r="B56" s="22" t="s">
        <v>111</v>
      </c>
      <c r="C56" s="72">
        <v>12.23227</v>
      </c>
      <c r="D56" s="23">
        <v>7.0091570000000001</v>
      </c>
      <c r="E56" s="23">
        <v>4.2985000000000002E-2</v>
      </c>
      <c r="F56" s="23">
        <v>1.890906</v>
      </c>
      <c r="G56" s="23">
        <v>5.0679999999999996E-3</v>
      </c>
      <c r="H56" s="23">
        <v>1.8760000000000001E-3</v>
      </c>
      <c r="I56" s="23">
        <v>0.79699900000000001</v>
      </c>
      <c r="J56" s="23">
        <v>2.485277</v>
      </c>
      <c r="K56" s="53">
        <v>0</v>
      </c>
    </row>
    <row r="57" spans="1:13">
      <c r="A57" s="253"/>
      <c r="B57" s="22" t="s">
        <v>112</v>
      </c>
      <c r="C57" s="72">
        <v>8.4207800000000006</v>
      </c>
      <c r="D57" s="23">
        <v>3.8901849999999998</v>
      </c>
      <c r="E57" s="23">
        <v>1.0397650000000001</v>
      </c>
      <c r="F57" s="23">
        <v>0.86539200000000005</v>
      </c>
      <c r="G57" s="23">
        <v>1.1577729999999999</v>
      </c>
      <c r="H57" s="23">
        <v>9.5940000000000001E-3</v>
      </c>
      <c r="I57" s="23">
        <v>1.4871000000000001E-2</v>
      </c>
      <c r="J57" s="23">
        <v>1.4431989999999999</v>
      </c>
      <c r="K57" s="53">
        <v>0</v>
      </c>
    </row>
    <row r="58" spans="1:13">
      <c r="A58" s="253"/>
      <c r="B58" s="22" t="s">
        <v>113</v>
      </c>
      <c r="C58" s="72">
        <v>10.001832</v>
      </c>
      <c r="D58" s="23">
        <v>3.9513760000000002</v>
      </c>
      <c r="E58" s="23">
        <v>0.34434700000000001</v>
      </c>
      <c r="F58" s="23">
        <v>2.6247959999999999</v>
      </c>
      <c r="G58" s="23">
        <v>0.96501800000000004</v>
      </c>
      <c r="H58" s="23">
        <v>1.7409999999999999E-3</v>
      </c>
      <c r="I58" s="23">
        <v>7.6813999999999993E-2</v>
      </c>
      <c r="J58" s="23">
        <v>2.0232700000000001</v>
      </c>
      <c r="K58" s="53">
        <v>1.4473E-2</v>
      </c>
    </row>
    <row r="59" spans="1:13">
      <c r="A59" s="253"/>
      <c r="B59" s="22" t="s">
        <v>114</v>
      </c>
      <c r="C59" s="72">
        <v>10.035731999999999</v>
      </c>
      <c r="D59" s="23">
        <v>5.4471489999999996</v>
      </c>
      <c r="E59" s="23">
        <v>7.3587E-2</v>
      </c>
      <c r="F59" s="23">
        <v>0.181616</v>
      </c>
      <c r="G59" s="23">
        <v>0.328204</v>
      </c>
      <c r="H59" s="23">
        <v>3.774E-3</v>
      </c>
      <c r="I59" s="23">
        <v>0.140155</v>
      </c>
      <c r="J59" s="23">
        <v>3.8612470000000001</v>
      </c>
      <c r="K59" s="53">
        <v>0</v>
      </c>
    </row>
    <row r="60" spans="1:13">
      <c r="A60" s="253"/>
      <c r="B60" s="22" t="s">
        <v>128</v>
      </c>
      <c r="C60" s="72">
        <v>13.004566000000001</v>
      </c>
      <c r="D60" s="23">
        <v>6.9771840000000003</v>
      </c>
      <c r="E60" s="23">
        <v>6.1520000000000004E-3</v>
      </c>
      <c r="F60" s="23">
        <v>0.48329899999999998</v>
      </c>
      <c r="G60" s="23">
        <v>0.79410499999999995</v>
      </c>
      <c r="H60" s="23">
        <v>3.0879E-2</v>
      </c>
      <c r="I60" s="23">
        <v>0.102755</v>
      </c>
      <c r="J60" s="23">
        <v>4.6101919999999996</v>
      </c>
      <c r="K60" s="53" t="s">
        <v>170</v>
      </c>
    </row>
    <row r="61" spans="1:13">
      <c r="A61" s="253"/>
      <c r="B61" s="22" t="s">
        <v>115</v>
      </c>
      <c r="C61" s="72">
        <v>12.674704999999999</v>
      </c>
      <c r="D61" s="23">
        <v>7.070138</v>
      </c>
      <c r="E61" s="23">
        <v>8.3432000000000006E-2</v>
      </c>
      <c r="F61" s="23">
        <v>1.1788179999999999</v>
      </c>
      <c r="G61" s="23">
        <v>5.1553000000000002E-2</v>
      </c>
      <c r="H61" s="23">
        <v>0.51246100000000006</v>
      </c>
      <c r="I61" s="23">
        <v>0</v>
      </c>
      <c r="J61" s="23">
        <v>3.7783039999999999</v>
      </c>
      <c r="K61" s="53">
        <v>0</v>
      </c>
    </row>
    <row r="62" spans="1:13">
      <c r="A62" s="253"/>
      <c r="B62" s="22" t="s">
        <v>116</v>
      </c>
      <c r="C62" s="71">
        <v>10.068465</v>
      </c>
      <c r="D62" s="23">
        <v>4.8335980000000003</v>
      </c>
      <c r="E62" s="23">
        <v>9.7019999999999995E-2</v>
      </c>
      <c r="F62" s="23">
        <v>0.81878300000000004</v>
      </c>
      <c r="G62" s="23">
        <v>1.224099</v>
      </c>
      <c r="H62" s="23">
        <v>2.8074999999999999E-2</v>
      </c>
      <c r="I62" s="23">
        <v>0.64463300000000001</v>
      </c>
      <c r="J62" s="23">
        <v>2.422256</v>
      </c>
      <c r="K62" s="53">
        <v>0</v>
      </c>
    </row>
    <row r="63" spans="1:13">
      <c r="A63" s="253"/>
      <c r="B63" s="22" t="s">
        <v>123</v>
      </c>
      <c r="C63" s="71">
        <v>11.234316</v>
      </c>
      <c r="D63" s="23">
        <v>6.6051260000000003</v>
      </c>
      <c r="E63" s="23">
        <v>6.5752000000000005E-2</v>
      </c>
      <c r="F63" s="23">
        <v>0.89820699999999998</v>
      </c>
      <c r="G63" s="23">
        <v>0.77908200000000005</v>
      </c>
      <c r="H63" s="23">
        <v>0.109281</v>
      </c>
      <c r="I63" s="23">
        <v>0.16866400000000001</v>
      </c>
      <c r="J63" s="23">
        <v>2.6082040000000002</v>
      </c>
      <c r="K63" s="53">
        <v>0</v>
      </c>
    </row>
    <row r="64" spans="1:13">
      <c r="A64" s="253"/>
      <c r="B64" s="24" t="s">
        <v>117</v>
      </c>
      <c r="C64" s="73">
        <v>14.529843</v>
      </c>
      <c r="D64" s="25">
        <v>2.865167</v>
      </c>
      <c r="E64" s="25">
        <v>0.54844099999999996</v>
      </c>
      <c r="F64" s="25">
        <v>8.3740299999999994</v>
      </c>
      <c r="G64" s="25">
        <v>1.5097849999999999</v>
      </c>
      <c r="H64" s="25">
        <v>6.9166000000000005E-2</v>
      </c>
      <c r="I64" s="25">
        <v>1.2576E-2</v>
      </c>
      <c r="J64" s="25">
        <v>1.1506780000000001</v>
      </c>
      <c r="K64" s="74">
        <v>0</v>
      </c>
    </row>
    <row r="65" spans="1:12">
      <c r="A65" s="253"/>
      <c r="B65" s="26" t="s">
        <v>118</v>
      </c>
      <c r="C65" s="75">
        <v>13.721106000000001</v>
      </c>
      <c r="D65" s="27">
        <v>3.3722509999999999</v>
      </c>
      <c r="E65" s="27">
        <v>1.550505</v>
      </c>
      <c r="F65" s="27">
        <v>4.4936129999999999</v>
      </c>
      <c r="G65" s="27">
        <v>2.926952</v>
      </c>
      <c r="H65" s="27">
        <v>1.0560000000000001E-3</v>
      </c>
      <c r="I65" s="27">
        <v>0.13086900000000001</v>
      </c>
      <c r="J65" s="27">
        <v>1.24586</v>
      </c>
      <c r="K65" s="76">
        <v>0</v>
      </c>
    </row>
    <row r="66" spans="1:12">
      <c r="A66" s="253"/>
      <c r="B66" s="28" t="s">
        <v>119</v>
      </c>
      <c r="C66" s="73">
        <v>19.712433000000001</v>
      </c>
      <c r="D66" s="25">
        <v>2.7041520000000001</v>
      </c>
      <c r="E66" s="25">
        <v>0.63368500000000005</v>
      </c>
      <c r="F66" s="25">
        <v>2.75488</v>
      </c>
      <c r="G66" s="25">
        <v>0.24641099999999999</v>
      </c>
      <c r="H66" s="25">
        <v>0</v>
      </c>
      <c r="I66" s="25">
        <v>0.56725999999999999</v>
      </c>
      <c r="J66" s="25">
        <v>12.806044</v>
      </c>
      <c r="K66" s="74">
        <v>0</v>
      </c>
    </row>
    <row r="67" spans="1:12">
      <c r="A67" s="253"/>
      <c r="B67" s="29" t="s">
        <v>120</v>
      </c>
      <c r="C67" s="77">
        <v>9.1109449999999992</v>
      </c>
      <c r="D67" s="39">
        <v>3.4388049999999999</v>
      </c>
      <c r="E67" s="39">
        <v>1.921762</v>
      </c>
      <c r="F67" s="39">
        <v>1.156704</v>
      </c>
      <c r="G67" s="39">
        <v>0.99079499999999998</v>
      </c>
      <c r="H67" s="39">
        <v>0.20613000000000001</v>
      </c>
      <c r="I67" s="39">
        <v>4.1546E-2</v>
      </c>
      <c r="J67" s="39">
        <v>1.355202</v>
      </c>
      <c r="K67" s="78">
        <v>0</v>
      </c>
    </row>
    <row r="68" spans="1:12">
      <c r="A68" s="254"/>
      <c r="B68" s="24" t="s">
        <v>121</v>
      </c>
      <c r="C68" s="79">
        <v>12.775192000000001</v>
      </c>
      <c r="D68" s="80">
        <v>2.4690810000000001</v>
      </c>
      <c r="E68" s="80">
        <v>1.189576</v>
      </c>
      <c r="F68" s="80">
        <v>3.9215070000000001</v>
      </c>
      <c r="G68" s="80">
        <v>4.3507379999999998</v>
      </c>
      <c r="H68" s="80">
        <v>4.117E-3</v>
      </c>
      <c r="I68" s="80">
        <v>0</v>
      </c>
      <c r="J68" s="80">
        <v>0.84017200000000003</v>
      </c>
      <c r="K68" s="81">
        <v>0</v>
      </c>
    </row>
    <row r="69" spans="1:12">
      <c r="A69" s="252" t="s">
        <v>26</v>
      </c>
      <c r="B69" s="13" t="s">
        <v>129</v>
      </c>
      <c r="C69" s="82">
        <v>955504.26010499999</v>
      </c>
      <c r="D69" s="83">
        <v>317822.86808099999</v>
      </c>
      <c r="E69" s="83">
        <v>55248.620688000003</v>
      </c>
      <c r="F69" s="83">
        <v>191772.92639800001</v>
      </c>
      <c r="G69" s="83">
        <v>99233.933711999998</v>
      </c>
      <c r="H69" s="83">
        <v>2985.3561850000001</v>
      </c>
      <c r="I69" s="83">
        <v>18409.123147999999</v>
      </c>
      <c r="J69" s="83">
        <v>269996.16630799999</v>
      </c>
      <c r="K69" s="83">
        <v>35.51</v>
      </c>
      <c r="L69" s="84"/>
    </row>
    <row r="70" spans="1:12">
      <c r="A70" s="253"/>
      <c r="B70" s="16" t="s">
        <v>130</v>
      </c>
      <c r="C70" s="82">
        <v>820735.02321599994</v>
      </c>
      <c r="D70" s="83">
        <v>262259.42682400002</v>
      </c>
      <c r="E70" s="83">
        <v>47976.069875000001</v>
      </c>
      <c r="F70" s="83">
        <v>173609.797077</v>
      </c>
      <c r="G70" s="83">
        <v>83278.292170999994</v>
      </c>
      <c r="H70" s="83">
        <v>2127.0712269999999</v>
      </c>
      <c r="I70" s="83">
        <v>12550.629430000001</v>
      </c>
      <c r="J70" s="83">
        <v>238898.33661100001</v>
      </c>
      <c r="K70" s="83">
        <v>35.51</v>
      </c>
      <c r="L70" s="84"/>
    </row>
    <row r="71" spans="1:12">
      <c r="A71" s="253"/>
      <c r="B71" s="31" t="s">
        <v>131</v>
      </c>
      <c r="C71" s="82">
        <v>823566.61418999999</v>
      </c>
      <c r="D71" s="83">
        <v>263732.00148799998</v>
      </c>
      <c r="E71" s="83">
        <v>47991.190239000003</v>
      </c>
      <c r="F71" s="83">
        <v>173797.63164499999</v>
      </c>
      <c r="G71" s="83">
        <v>83293.027484999999</v>
      </c>
      <c r="H71" s="83">
        <v>2220.2758560000002</v>
      </c>
      <c r="I71" s="83">
        <v>12576.551301</v>
      </c>
      <c r="J71" s="83">
        <v>239920.53617499999</v>
      </c>
      <c r="K71" s="83">
        <v>35.51</v>
      </c>
      <c r="L71" s="84"/>
    </row>
    <row r="72" spans="1:12">
      <c r="A72" s="253"/>
      <c r="B72" s="29" t="s">
        <v>135</v>
      </c>
      <c r="C72" s="85">
        <v>36099.699999999997</v>
      </c>
      <c r="D72" s="86">
        <v>12346.2</v>
      </c>
      <c r="E72" s="86">
        <v>1351.4</v>
      </c>
      <c r="F72" s="86">
        <v>6731.4</v>
      </c>
      <c r="G72" s="86">
        <v>6208.8</v>
      </c>
      <c r="H72" s="86">
        <v>59.8</v>
      </c>
      <c r="I72" s="86">
        <v>194</v>
      </c>
      <c r="J72" s="86">
        <v>9208.1</v>
      </c>
      <c r="K72" s="86">
        <v>0.1</v>
      </c>
      <c r="L72" s="84"/>
    </row>
    <row r="73" spans="1:12">
      <c r="A73" s="253"/>
      <c r="B73" s="22" t="s">
        <v>99</v>
      </c>
      <c r="C73" s="87">
        <v>6160.3788569999997</v>
      </c>
      <c r="D73" s="88">
        <v>5021.6380490000001</v>
      </c>
      <c r="E73" s="88">
        <v>12.131284000000001</v>
      </c>
      <c r="F73" s="88">
        <v>78.375354000000002</v>
      </c>
      <c r="G73" s="88">
        <v>361.386436</v>
      </c>
      <c r="H73" s="88" t="s">
        <v>170</v>
      </c>
      <c r="I73" s="88">
        <v>38.798347</v>
      </c>
      <c r="J73" s="88">
        <v>648.04938700000002</v>
      </c>
      <c r="K73" s="88" t="s">
        <v>170</v>
      </c>
      <c r="L73" s="84"/>
    </row>
    <row r="74" spans="1:12">
      <c r="A74" s="253"/>
      <c r="B74" s="22" t="s">
        <v>100</v>
      </c>
      <c r="C74" s="87">
        <v>315744</v>
      </c>
      <c r="D74" s="88">
        <v>166726</v>
      </c>
      <c r="E74" s="88">
        <v>8945</v>
      </c>
      <c r="F74" s="88">
        <v>6651</v>
      </c>
      <c r="G74" s="88">
        <v>42280</v>
      </c>
      <c r="H74" s="88">
        <v>2516</v>
      </c>
      <c r="I74" s="88">
        <v>9959</v>
      </c>
      <c r="J74" s="88">
        <v>78667</v>
      </c>
      <c r="K74" s="88">
        <v>0</v>
      </c>
      <c r="L74" s="84"/>
    </row>
    <row r="75" spans="1:12">
      <c r="A75" s="253"/>
      <c r="B75" s="22" t="s">
        <v>101</v>
      </c>
      <c r="C75" s="87">
        <v>164206</v>
      </c>
      <c r="D75" s="88">
        <v>44040</v>
      </c>
      <c r="E75" s="88">
        <v>18000</v>
      </c>
      <c r="F75" s="88">
        <v>13081</v>
      </c>
      <c r="G75" s="88">
        <v>35293</v>
      </c>
      <c r="H75" s="88">
        <v>346</v>
      </c>
      <c r="I75" s="88">
        <v>32933</v>
      </c>
      <c r="J75" s="88">
        <v>20514</v>
      </c>
      <c r="K75" s="88">
        <v>0</v>
      </c>
      <c r="L75" s="84"/>
    </row>
    <row r="76" spans="1:12">
      <c r="A76" s="253"/>
      <c r="B76" s="22" t="s">
        <v>127</v>
      </c>
      <c r="C76" s="87">
        <v>238460</v>
      </c>
      <c r="D76" s="88">
        <v>81336</v>
      </c>
      <c r="E76" s="88">
        <v>28464</v>
      </c>
      <c r="F76" s="88">
        <v>53846</v>
      </c>
      <c r="G76" s="88">
        <v>39828</v>
      </c>
      <c r="H76" s="88">
        <v>474</v>
      </c>
      <c r="I76" s="88">
        <v>5894</v>
      </c>
      <c r="J76" s="88">
        <v>28618</v>
      </c>
      <c r="K76" s="88">
        <v>0</v>
      </c>
      <c r="L76" s="84"/>
    </row>
    <row r="77" spans="1:12">
      <c r="A77" s="253"/>
      <c r="B77" s="22" t="s">
        <v>102</v>
      </c>
      <c r="C77" s="87">
        <v>1337.6</v>
      </c>
      <c r="D77" s="88">
        <v>707</v>
      </c>
      <c r="E77" s="88">
        <v>59</v>
      </c>
      <c r="F77" s="88">
        <v>346.2</v>
      </c>
      <c r="G77" s="88">
        <v>166.2</v>
      </c>
      <c r="H77" s="88">
        <v>8.9</v>
      </c>
      <c r="I77" s="88">
        <v>13.3</v>
      </c>
      <c r="J77" s="88">
        <v>37</v>
      </c>
      <c r="K77" s="88">
        <v>0</v>
      </c>
      <c r="L77" s="84"/>
    </row>
    <row r="78" spans="1:12">
      <c r="A78" s="253"/>
      <c r="B78" s="22" t="s">
        <v>103</v>
      </c>
      <c r="C78" s="87">
        <v>10569.050073</v>
      </c>
      <c r="D78" s="88">
        <v>4822.0063620000001</v>
      </c>
      <c r="E78" s="88">
        <v>515.547099</v>
      </c>
      <c r="F78" s="88">
        <v>1466.1341749999999</v>
      </c>
      <c r="G78" s="88">
        <v>361.74305399999997</v>
      </c>
      <c r="H78" s="88">
        <v>0.151</v>
      </c>
      <c r="I78" s="88">
        <v>12.239686000000001</v>
      </c>
      <c r="J78" s="88">
        <v>3391.2286960000001</v>
      </c>
      <c r="K78" s="88">
        <v>0</v>
      </c>
      <c r="L78" s="84"/>
    </row>
    <row r="79" spans="1:12">
      <c r="A79" s="253"/>
      <c r="B79" s="22" t="s">
        <v>104</v>
      </c>
      <c r="C79" s="90">
        <v>14724</v>
      </c>
      <c r="D79" s="88">
        <v>3428</v>
      </c>
      <c r="E79" s="88">
        <v>0</v>
      </c>
      <c r="F79" s="88">
        <v>4926</v>
      </c>
      <c r="G79" s="88">
        <v>0</v>
      </c>
      <c r="H79" s="88">
        <v>826</v>
      </c>
      <c r="I79" s="88">
        <v>0</v>
      </c>
      <c r="J79" s="88">
        <v>5544</v>
      </c>
      <c r="K79" s="88">
        <v>0</v>
      </c>
      <c r="L79" s="84"/>
    </row>
    <row r="80" spans="1:12">
      <c r="A80" s="253"/>
      <c r="B80" s="22" t="s">
        <v>124</v>
      </c>
      <c r="C80" s="90">
        <v>78311</v>
      </c>
      <c r="D80" s="88">
        <v>21785</v>
      </c>
      <c r="E80" s="88">
        <v>1646</v>
      </c>
      <c r="F80" s="88">
        <v>15021</v>
      </c>
      <c r="G80" s="88">
        <v>6793</v>
      </c>
      <c r="H80" s="88">
        <v>369</v>
      </c>
      <c r="I80" s="88">
        <v>68</v>
      </c>
      <c r="J80" s="88">
        <v>32628</v>
      </c>
      <c r="K80" s="88">
        <v>1</v>
      </c>
      <c r="L80" s="84"/>
    </row>
    <row r="81" spans="1:12">
      <c r="A81" s="253"/>
      <c r="B81" s="22" t="s">
        <v>125</v>
      </c>
      <c r="C81" s="90">
        <v>163557</v>
      </c>
      <c r="D81" s="88">
        <v>44640</v>
      </c>
      <c r="E81" s="88">
        <v>6906</v>
      </c>
      <c r="F81" s="88">
        <v>49170</v>
      </c>
      <c r="G81" s="88">
        <v>7870</v>
      </c>
      <c r="H81" s="88">
        <v>1</v>
      </c>
      <c r="I81" s="88">
        <v>2054</v>
      </c>
      <c r="J81" s="88">
        <v>52916</v>
      </c>
      <c r="K81" s="88">
        <v>0</v>
      </c>
      <c r="L81" s="84"/>
    </row>
    <row r="82" spans="1:12">
      <c r="A82" s="253"/>
      <c r="B82" s="22" t="s">
        <v>122</v>
      </c>
      <c r="C82" s="90">
        <v>2831.7413310000002</v>
      </c>
      <c r="D82" s="88">
        <v>1472.6528579999999</v>
      </c>
      <c r="E82" s="88">
        <v>15.121167</v>
      </c>
      <c r="F82" s="88">
        <v>187.84454199999999</v>
      </c>
      <c r="G82" s="88">
        <v>14.736096</v>
      </c>
      <c r="H82" s="88">
        <v>93.209577999999993</v>
      </c>
      <c r="I82" s="88">
        <v>25.923247</v>
      </c>
      <c r="J82" s="88">
        <v>1022.253843</v>
      </c>
      <c r="K82" s="88">
        <v>0</v>
      </c>
      <c r="L82" s="84"/>
    </row>
    <row r="83" spans="1:12">
      <c r="A83" s="253"/>
      <c r="B83" s="22" t="s">
        <v>105</v>
      </c>
      <c r="C83" s="90">
        <v>166709</v>
      </c>
      <c r="D83" s="88">
        <v>46990</v>
      </c>
      <c r="E83" s="88">
        <v>2572</v>
      </c>
      <c r="F83" s="88">
        <v>17055</v>
      </c>
      <c r="G83" s="88">
        <v>10352</v>
      </c>
      <c r="H83" s="88">
        <v>146</v>
      </c>
      <c r="I83" s="88">
        <v>3602</v>
      </c>
      <c r="J83" s="88">
        <v>85992</v>
      </c>
      <c r="K83" s="88">
        <v>0</v>
      </c>
      <c r="L83" s="84"/>
    </row>
    <row r="84" spans="1:12">
      <c r="A84" s="253"/>
      <c r="B84" s="22" t="s">
        <v>106</v>
      </c>
      <c r="C84" s="90">
        <v>1696.9</v>
      </c>
      <c r="D84" s="88">
        <v>777.5</v>
      </c>
      <c r="E84" s="88">
        <v>4.5999999999999996</v>
      </c>
      <c r="F84" s="88">
        <v>311.8</v>
      </c>
      <c r="G84" s="88">
        <v>172.5</v>
      </c>
      <c r="H84" s="88">
        <v>2.2000000000000002</v>
      </c>
      <c r="I84" s="88">
        <v>19.399999999999999</v>
      </c>
      <c r="J84" s="88">
        <v>408.9</v>
      </c>
      <c r="K84" s="88">
        <v>0</v>
      </c>
      <c r="L84" s="84"/>
    </row>
    <row r="85" spans="1:12">
      <c r="A85" s="253"/>
      <c r="B85" s="22" t="s">
        <v>107</v>
      </c>
      <c r="C85" s="90">
        <v>1282.444</v>
      </c>
      <c r="D85" s="88">
        <v>876.471</v>
      </c>
      <c r="E85" s="88">
        <v>2.5999999999999999E-2</v>
      </c>
      <c r="F85" s="88">
        <v>42.935000000000002</v>
      </c>
      <c r="G85" s="88">
        <v>130.14699999999999</v>
      </c>
      <c r="H85" s="88">
        <v>5.1059999999999999</v>
      </c>
      <c r="I85" s="88">
        <v>13.512</v>
      </c>
      <c r="J85" s="88">
        <v>214.24700000000001</v>
      </c>
      <c r="K85" s="88">
        <v>0</v>
      </c>
      <c r="L85" s="84"/>
    </row>
    <row r="86" spans="1:12">
      <c r="A86" s="253"/>
      <c r="B86" s="22" t="s">
        <v>108</v>
      </c>
      <c r="C86" s="90">
        <v>1918.449938</v>
      </c>
      <c r="D86" s="88">
        <v>1102.926471</v>
      </c>
      <c r="E86" s="88">
        <v>23.859908000000001</v>
      </c>
      <c r="F86" s="88">
        <v>326.36104999999998</v>
      </c>
      <c r="G86" s="88">
        <v>213.83600000000001</v>
      </c>
      <c r="H86" s="88" t="s">
        <v>170</v>
      </c>
      <c r="I86" s="88">
        <v>-31.093634000000002</v>
      </c>
      <c r="J86" s="88">
        <v>282.56014299999998</v>
      </c>
      <c r="K86" s="88">
        <v>0</v>
      </c>
      <c r="L86" s="84"/>
    </row>
    <row r="87" spans="1:12">
      <c r="A87" s="253"/>
      <c r="B87" s="22" t="s">
        <v>109</v>
      </c>
      <c r="C87" s="90">
        <v>3732.7934230000001</v>
      </c>
      <c r="D87" s="88">
        <v>1434.971223</v>
      </c>
      <c r="E87" s="88">
        <v>428.837222</v>
      </c>
      <c r="F87" s="88">
        <v>1249.5498130000001</v>
      </c>
      <c r="G87" s="88">
        <v>360.37708199999997</v>
      </c>
      <c r="H87" s="88">
        <v>0.45754400000000001</v>
      </c>
      <c r="I87" s="88">
        <v>32.550852999999996</v>
      </c>
      <c r="J87" s="88">
        <v>226.04968500000001</v>
      </c>
      <c r="K87" s="88">
        <v>0</v>
      </c>
      <c r="L87" s="84"/>
    </row>
    <row r="88" spans="1:12">
      <c r="A88" s="253"/>
      <c r="B88" s="22" t="s">
        <v>110</v>
      </c>
      <c r="C88" s="90">
        <v>5424844.08232</v>
      </c>
      <c r="D88" s="88">
        <v>2374874.073361</v>
      </c>
      <c r="E88" s="88">
        <v>6538.41</v>
      </c>
      <c r="F88" s="88">
        <v>792980.46662900003</v>
      </c>
      <c r="G88" s="88">
        <v>182387.243021</v>
      </c>
      <c r="H88" s="88">
        <v>6534</v>
      </c>
      <c r="I88" s="88">
        <v>89254.889309000006</v>
      </c>
      <c r="J88" s="88">
        <v>1972275</v>
      </c>
      <c r="K88" s="88">
        <v>0</v>
      </c>
      <c r="L88" s="84"/>
    </row>
    <row r="89" spans="1:12">
      <c r="A89" s="253"/>
      <c r="B89" s="22" t="s">
        <v>111</v>
      </c>
      <c r="C89" s="90">
        <v>839.89739699999996</v>
      </c>
      <c r="D89" s="88">
        <v>481.26579400000003</v>
      </c>
      <c r="E89" s="88">
        <v>2.9514840000000002</v>
      </c>
      <c r="F89" s="88">
        <v>129.83421999999999</v>
      </c>
      <c r="G89" s="88">
        <v>0.34799999999999998</v>
      </c>
      <c r="H89" s="88">
        <v>0.128833</v>
      </c>
      <c r="I89" s="88">
        <v>54.723869000000001</v>
      </c>
      <c r="J89" s="88">
        <v>170.645197</v>
      </c>
      <c r="K89" s="88">
        <v>0</v>
      </c>
      <c r="L89" s="84"/>
    </row>
    <row r="90" spans="1:12">
      <c r="A90" s="253"/>
      <c r="B90" s="22" t="s">
        <v>112</v>
      </c>
      <c r="C90" s="90">
        <v>35108</v>
      </c>
      <c r="D90" s="88">
        <v>16219</v>
      </c>
      <c r="E90" s="88">
        <v>4335</v>
      </c>
      <c r="F90" s="88">
        <v>3608</v>
      </c>
      <c r="G90" s="88">
        <v>4827</v>
      </c>
      <c r="H90" s="88">
        <v>40</v>
      </c>
      <c r="I90" s="88">
        <v>62</v>
      </c>
      <c r="J90" s="88">
        <v>6017</v>
      </c>
      <c r="K90" s="88">
        <v>0</v>
      </c>
      <c r="L90" s="84"/>
    </row>
    <row r="91" spans="1:12">
      <c r="A91" s="253"/>
      <c r="B91" s="22" t="s">
        <v>113</v>
      </c>
      <c r="C91" s="90">
        <v>23780.07</v>
      </c>
      <c r="D91" s="88">
        <v>9394.68</v>
      </c>
      <c r="E91" s="88">
        <v>818.71</v>
      </c>
      <c r="F91" s="88">
        <v>6240.64</v>
      </c>
      <c r="G91" s="88">
        <v>2294.4</v>
      </c>
      <c r="H91" s="88">
        <v>4.1399999999999997</v>
      </c>
      <c r="I91" s="88">
        <v>182.63</v>
      </c>
      <c r="J91" s="88">
        <v>4810.47</v>
      </c>
      <c r="K91" s="88">
        <v>34.409999999999997</v>
      </c>
      <c r="L91" s="84"/>
    </row>
    <row r="92" spans="1:12">
      <c r="A92" s="253"/>
      <c r="B92" s="22" t="s">
        <v>114</v>
      </c>
      <c r="C92" s="90">
        <v>135137.14000000001</v>
      </c>
      <c r="D92" s="88">
        <v>73349.13</v>
      </c>
      <c r="E92" s="88">
        <v>990.89</v>
      </c>
      <c r="F92" s="88">
        <v>2445.5700000000002</v>
      </c>
      <c r="G92" s="88">
        <v>4419.46</v>
      </c>
      <c r="H92" s="88">
        <v>50.82</v>
      </c>
      <c r="I92" s="88">
        <v>1887.27</v>
      </c>
      <c r="J92" s="88">
        <v>51994</v>
      </c>
      <c r="K92" s="88">
        <v>0</v>
      </c>
      <c r="L92" s="84"/>
    </row>
    <row r="93" spans="1:12">
      <c r="A93" s="253"/>
      <c r="B93" s="22" t="s">
        <v>128</v>
      </c>
      <c r="C93" s="90">
        <v>13898.441000000001</v>
      </c>
      <c r="D93" s="88">
        <v>7456.7640000000001</v>
      </c>
      <c r="E93" s="88">
        <v>6.5750000000000002</v>
      </c>
      <c r="F93" s="88">
        <v>516.51900000000001</v>
      </c>
      <c r="G93" s="88">
        <v>848.68799999999999</v>
      </c>
      <c r="H93" s="88">
        <v>33.000999999999998</v>
      </c>
      <c r="I93" s="88">
        <v>109.818</v>
      </c>
      <c r="J93" s="88">
        <v>4927.076</v>
      </c>
      <c r="K93" s="88" t="s">
        <v>170</v>
      </c>
      <c r="L93" s="84"/>
    </row>
    <row r="94" spans="1:12">
      <c r="A94" s="253"/>
      <c r="B94" s="22" t="s">
        <v>115</v>
      </c>
      <c r="C94" s="90">
        <v>71446.3</v>
      </c>
      <c r="D94" s="88">
        <v>39853.800000000003</v>
      </c>
      <c r="E94" s="88">
        <v>470.3</v>
      </c>
      <c r="F94" s="88">
        <v>6644.9</v>
      </c>
      <c r="G94" s="88">
        <v>290.60000000000002</v>
      </c>
      <c r="H94" s="88">
        <v>2888.7</v>
      </c>
      <c r="I94" s="88">
        <v>0</v>
      </c>
      <c r="J94" s="88">
        <v>21298</v>
      </c>
      <c r="K94" s="88">
        <v>0</v>
      </c>
      <c r="L94" s="84"/>
    </row>
    <row r="95" spans="1:12">
      <c r="A95" s="253"/>
      <c r="B95" s="22" t="s">
        <v>116</v>
      </c>
      <c r="C95" s="87">
        <v>2708.2963850000001</v>
      </c>
      <c r="D95" s="88">
        <v>1300.1799739999999</v>
      </c>
      <c r="E95" s="88">
        <v>26.097162000000001</v>
      </c>
      <c r="F95" s="88">
        <v>220.242819</v>
      </c>
      <c r="G95" s="88">
        <v>329.268035</v>
      </c>
      <c r="H95" s="88">
        <v>7.55185</v>
      </c>
      <c r="I95" s="88">
        <v>173.39865599999999</v>
      </c>
      <c r="J95" s="88">
        <v>651.55789000000004</v>
      </c>
      <c r="K95" s="88">
        <v>0</v>
      </c>
      <c r="L95" s="84"/>
    </row>
    <row r="96" spans="1:12">
      <c r="A96" s="253"/>
      <c r="B96" s="22" t="s">
        <v>123</v>
      </c>
      <c r="C96" s="87">
        <v>5205.3810000000003</v>
      </c>
      <c r="D96" s="88">
        <v>3060.462</v>
      </c>
      <c r="E96" s="88">
        <v>30.466000000000001</v>
      </c>
      <c r="F96" s="88">
        <v>416.18099999999998</v>
      </c>
      <c r="G96" s="88">
        <v>360.98500000000001</v>
      </c>
      <c r="H96" s="88">
        <v>50.634999999999998</v>
      </c>
      <c r="I96" s="88">
        <v>78.150000000000006</v>
      </c>
      <c r="J96" s="88">
        <v>1208.502</v>
      </c>
      <c r="K96" s="88">
        <v>0</v>
      </c>
      <c r="L96" s="84"/>
    </row>
    <row r="97" spans="1:12">
      <c r="A97" s="253"/>
      <c r="B97" s="24" t="s">
        <v>117</v>
      </c>
      <c r="C97" s="91">
        <v>20797</v>
      </c>
      <c r="D97" s="92">
        <v>4101</v>
      </c>
      <c r="E97" s="92">
        <v>785</v>
      </c>
      <c r="F97" s="92">
        <v>11986</v>
      </c>
      <c r="G97" s="92">
        <v>2161</v>
      </c>
      <c r="H97" s="92">
        <v>99</v>
      </c>
      <c r="I97" s="92">
        <v>18</v>
      </c>
      <c r="J97" s="92">
        <v>1647</v>
      </c>
      <c r="K97" s="92">
        <v>0</v>
      </c>
      <c r="L97" s="84"/>
    </row>
    <row r="98" spans="1:12">
      <c r="A98" s="253"/>
      <c r="B98" s="26" t="s">
        <v>118</v>
      </c>
      <c r="C98" s="93">
        <v>389818</v>
      </c>
      <c r="D98" s="94">
        <v>95806</v>
      </c>
      <c r="E98" s="94">
        <v>44050</v>
      </c>
      <c r="F98" s="94">
        <v>127664</v>
      </c>
      <c r="G98" s="94">
        <v>83155</v>
      </c>
      <c r="H98" s="94">
        <v>30</v>
      </c>
      <c r="I98" s="94">
        <v>3718</v>
      </c>
      <c r="J98" s="94">
        <v>35395</v>
      </c>
      <c r="K98" s="94">
        <v>0</v>
      </c>
      <c r="L98" s="84"/>
    </row>
    <row r="99" spans="1:12">
      <c r="A99" s="253"/>
      <c r="B99" s="28" t="s">
        <v>119</v>
      </c>
      <c r="C99" s="91">
        <v>355793.82043899997</v>
      </c>
      <c r="D99" s="92">
        <v>48807.798675999999</v>
      </c>
      <c r="E99" s="92">
        <v>11437.519838</v>
      </c>
      <c r="F99" s="92">
        <v>49723.413891999997</v>
      </c>
      <c r="G99" s="92">
        <v>4447.5285180000001</v>
      </c>
      <c r="H99" s="92">
        <v>0</v>
      </c>
      <c r="I99" s="92">
        <v>10238.585940999999</v>
      </c>
      <c r="J99" s="92">
        <v>231138.973574</v>
      </c>
      <c r="K99" s="92">
        <v>0</v>
      </c>
      <c r="L99" s="84"/>
    </row>
    <row r="100" spans="1:12">
      <c r="A100" s="253"/>
      <c r="B100" s="29" t="s">
        <v>120</v>
      </c>
      <c r="C100" s="95">
        <v>199342</v>
      </c>
      <c r="D100" s="96">
        <v>75239</v>
      </c>
      <c r="E100" s="96">
        <v>42047</v>
      </c>
      <c r="F100" s="96">
        <v>25308</v>
      </c>
      <c r="G100" s="96">
        <v>21678</v>
      </c>
      <c r="H100" s="96">
        <v>4510</v>
      </c>
      <c r="I100" s="96">
        <v>909</v>
      </c>
      <c r="J100" s="96">
        <v>29651</v>
      </c>
      <c r="K100" s="96">
        <v>0</v>
      </c>
      <c r="L100" s="84"/>
    </row>
    <row r="101" spans="1:12">
      <c r="A101" s="254"/>
      <c r="B101" s="34" t="s">
        <v>121</v>
      </c>
      <c r="C101" s="97">
        <v>32914.527575</v>
      </c>
      <c r="D101" s="98">
        <v>6361.4423809999998</v>
      </c>
      <c r="E101" s="98">
        <v>3064.8730839999998</v>
      </c>
      <c r="F101" s="98">
        <v>10103.532085999999</v>
      </c>
      <c r="G101" s="98">
        <v>11209.420099999999</v>
      </c>
      <c r="H101" s="98">
        <v>10.606498999999999</v>
      </c>
      <c r="I101" s="98">
        <v>0</v>
      </c>
      <c r="J101" s="98">
        <v>2164.653425</v>
      </c>
      <c r="K101" s="98">
        <v>0</v>
      </c>
      <c r="L101" s="84"/>
    </row>
    <row r="102" spans="1:12">
      <c r="B102" s="99" t="s">
        <v>133</v>
      </c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</row>
    <row r="103" spans="1:12">
      <c r="B103" s="1" t="s">
        <v>126</v>
      </c>
    </row>
    <row r="107" spans="1:12">
      <c r="B107" s="6" t="s">
        <v>139</v>
      </c>
    </row>
    <row r="108" spans="1:12" ht="90.75" customHeight="1">
      <c r="B108" s="64"/>
      <c r="C108" s="65" t="s">
        <v>1</v>
      </c>
      <c r="D108" s="66" t="s">
        <v>27</v>
      </c>
      <c r="E108" s="66" t="s">
        <v>28</v>
      </c>
      <c r="F108" s="66" t="s">
        <v>29</v>
      </c>
      <c r="G108" s="66" t="s">
        <v>30</v>
      </c>
      <c r="H108" s="66" t="s">
        <v>31</v>
      </c>
      <c r="I108" s="66" t="s">
        <v>44</v>
      </c>
      <c r="J108" s="66" t="s">
        <v>32</v>
      </c>
      <c r="K108" s="66" t="s">
        <v>33</v>
      </c>
    </row>
    <row r="109" spans="1:12" ht="12" customHeight="1">
      <c r="B109" s="13" t="s">
        <v>129</v>
      </c>
      <c r="C109" s="67">
        <v>6.007466</v>
      </c>
      <c r="D109" s="17">
        <v>1.9982219999999999</v>
      </c>
      <c r="E109" s="17">
        <v>0.34736</v>
      </c>
      <c r="F109" s="17">
        <v>1.205719</v>
      </c>
      <c r="G109" s="17">
        <v>0.62390599999999996</v>
      </c>
      <c r="H109" s="17">
        <v>1.8769999999999998E-2</v>
      </c>
      <c r="I109" s="17">
        <v>0.115742</v>
      </c>
      <c r="J109" s="17">
        <v>1.697525</v>
      </c>
      <c r="K109" s="17">
        <v>2.23E-4</v>
      </c>
    </row>
    <row r="110" spans="1:12" ht="12" customHeight="1">
      <c r="B110" s="16" t="s">
        <v>130</v>
      </c>
      <c r="C110" s="67">
        <v>6.1139640000000002</v>
      </c>
      <c r="D110" s="17">
        <v>1.9536690000000001</v>
      </c>
      <c r="E110" s="17">
        <v>0.35739199999999999</v>
      </c>
      <c r="F110" s="17">
        <v>1.293285</v>
      </c>
      <c r="G110" s="17">
        <v>0.62037100000000001</v>
      </c>
      <c r="H110" s="17">
        <v>1.5845000000000001E-2</v>
      </c>
      <c r="I110" s="17">
        <v>9.3493999999999994E-2</v>
      </c>
      <c r="J110" s="17">
        <v>1.779644</v>
      </c>
      <c r="K110" s="17">
        <v>2.6499999999999999E-4</v>
      </c>
    </row>
    <row r="111" spans="1:12">
      <c r="B111" s="18" t="s">
        <v>131</v>
      </c>
      <c r="C111" s="67">
        <v>6.1041410000000003</v>
      </c>
      <c r="D111" s="17">
        <v>1.954739</v>
      </c>
      <c r="E111" s="17">
        <v>0.35570299999999999</v>
      </c>
      <c r="F111" s="17">
        <v>1.28816</v>
      </c>
      <c r="G111" s="17">
        <v>0.61735399999999996</v>
      </c>
      <c r="H111" s="17">
        <v>1.6455999999999998E-2</v>
      </c>
      <c r="I111" s="17">
        <v>9.3215000000000006E-2</v>
      </c>
      <c r="J111" s="17">
        <v>1.7782519999999999</v>
      </c>
      <c r="K111" s="17">
        <v>2.63E-4</v>
      </c>
    </row>
    <row r="112" spans="1:12">
      <c r="B112" s="19" t="s">
        <v>135</v>
      </c>
      <c r="C112" s="69">
        <v>6.5156700000000001</v>
      </c>
      <c r="D112" s="20">
        <v>2.2283780000000002</v>
      </c>
      <c r="E112" s="20">
        <v>0.24391599999999999</v>
      </c>
      <c r="F112" s="20">
        <v>1.2149570000000001</v>
      </c>
      <c r="G112" s="20">
        <v>1.1206320000000001</v>
      </c>
      <c r="H112" s="20">
        <v>1.0793000000000001E-2</v>
      </c>
      <c r="I112" s="20">
        <v>3.5014999999999998E-2</v>
      </c>
      <c r="J112" s="20">
        <v>1.6619790000000001</v>
      </c>
      <c r="K112" s="20">
        <v>1.8E-5</v>
      </c>
    </row>
    <row r="113" spans="2:11">
      <c r="B113" s="22" t="s">
        <v>99</v>
      </c>
      <c r="C113" s="71">
        <v>3.6710660000000002</v>
      </c>
      <c r="D113" s="23">
        <v>2.9924729999999999</v>
      </c>
      <c r="E113" s="23">
        <v>7.2290000000000002E-3</v>
      </c>
      <c r="F113" s="23">
        <v>4.6705000000000003E-2</v>
      </c>
      <c r="G113" s="23">
        <v>0.21535599999999999</v>
      </c>
      <c r="H113" s="23" t="s">
        <v>170</v>
      </c>
      <c r="I113" s="23">
        <v>2.3120999999999999E-2</v>
      </c>
      <c r="J113" s="23">
        <v>0.386183</v>
      </c>
      <c r="K113" s="23" t="s">
        <v>170</v>
      </c>
    </row>
    <row r="114" spans="2:11">
      <c r="B114" s="22" t="s">
        <v>100</v>
      </c>
      <c r="C114" s="71">
        <v>4.6523649999999996</v>
      </c>
      <c r="D114" s="23">
        <v>2.4566430000000001</v>
      </c>
      <c r="E114" s="23">
        <v>0.131801</v>
      </c>
      <c r="F114" s="23">
        <v>9.8000000000000004E-2</v>
      </c>
      <c r="G114" s="23">
        <v>0.62297899999999995</v>
      </c>
      <c r="H114" s="23">
        <v>3.7072000000000001E-2</v>
      </c>
      <c r="I114" s="23">
        <v>0.14674200000000001</v>
      </c>
      <c r="J114" s="23">
        <v>1.1591279999999999</v>
      </c>
      <c r="K114" s="23">
        <v>0</v>
      </c>
    </row>
    <row r="115" spans="2:11">
      <c r="B115" s="22" t="s">
        <v>101</v>
      </c>
      <c r="C115" s="71">
        <v>5.7989639999999998</v>
      </c>
      <c r="D115" s="23">
        <v>1.55528</v>
      </c>
      <c r="E115" s="23">
        <v>0.63567300000000004</v>
      </c>
      <c r="F115" s="23">
        <v>0.46195799999999998</v>
      </c>
      <c r="G115" s="23">
        <v>1.246378</v>
      </c>
      <c r="H115" s="23">
        <v>1.2219000000000001E-2</v>
      </c>
      <c r="I115" s="23">
        <v>1.163035</v>
      </c>
      <c r="J115" s="23">
        <v>0.72445599999999999</v>
      </c>
      <c r="K115" s="23">
        <v>0</v>
      </c>
    </row>
    <row r="116" spans="2:11">
      <c r="B116" s="22" t="s">
        <v>127</v>
      </c>
      <c r="C116" s="71">
        <v>6.1509330000000002</v>
      </c>
      <c r="D116" s="23">
        <v>2.098014</v>
      </c>
      <c r="E116" s="23">
        <v>0.73421199999999998</v>
      </c>
      <c r="F116" s="23">
        <v>1.388925</v>
      </c>
      <c r="G116" s="23">
        <v>1.027339</v>
      </c>
      <c r="H116" s="23">
        <v>1.2227E-2</v>
      </c>
      <c r="I116" s="23">
        <v>0.152032</v>
      </c>
      <c r="J116" s="23">
        <v>0.73818399999999995</v>
      </c>
      <c r="K116" s="23">
        <v>0</v>
      </c>
    </row>
    <row r="117" spans="2:11">
      <c r="B117" s="22" t="s">
        <v>102</v>
      </c>
      <c r="C117" s="71">
        <v>3.7144059999999999</v>
      </c>
      <c r="D117" s="23">
        <v>1.9632810000000001</v>
      </c>
      <c r="E117" s="23">
        <v>0.16383800000000001</v>
      </c>
      <c r="F117" s="23">
        <v>0.96136900000000003</v>
      </c>
      <c r="G117" s="23">
        <v>0.46152399999999999</v>
      </c>
      <c r="H117" s="23">
        <v>2.4715000000000001E-2</v>
      </c>
      <c r="I117" s="23">
        <v>3.6933000000000001E-2</v>
      </c>
      <c r="J117" s="23">
        <v>0.102746</v>
      </c>
      <c r="K117" s="23">
        <v>0</v>
      </c>
    </row>
    <row r="118" spans="2:11">
      <c r="B118" s="22" t="s">
        <v>103</v>
      </c>
      <c r="C118" s="71">
        <v>2.08758</v>
      </c>
      <c r="D118" s="23">
        <v>0.952434</v>
      </c>
      <c r="E118" s="23">
        <v>0.10183</v>
      </c>
      <c r="F118" s="23">
        <v>0.28958800000000001</v>
      </c>
      <c r="G118" s="23">
        <v>7.1451000000000001E-2</v>
      </c>
      <c r="H118" s="23">
        <v>3.0000000000000001E-5</v>
      </c>
      <c r="I118" s="23">
        <v>2.418E-3</v>
      </c>
      <c r="J118" s="23">
        <v>0.66982900000000001</v>
      </c>
      <c r="K118" s="23">
        <v>0</v>
      </c>
    </row>
    <row r="119" spans="2:11">
      <c r="B119" s="22" t="s">
        <v>104</v>
      </c>
      <c r="C119" s="72">
        <v>7.126112</v>
      </c>
      <c r="D119" s="23">
        <v>1.659081</v>
      </c>
      <c r="E119" s="23">
        <v>0</v>
      </c>
      <c r="F119" s="23">
        <v>2.3840819999999998</v>
      </c>
      <c r="G119" s="23">
        <v>0</v>
      </c>
      <c r="H119" s="23">
        <v>0.39976699999999998</v>
      </c>
      <c r="I119" s="23">
        <v>0</v>
      </c>
      <c r="J119" s="23">
        <v>2.6831809999999998</v>
      </c>
      <c r="K119" s="23">
        <v>0</v>
      </c>
    </row>
    <row r="120" spans="2:11">
      <c r="B120" s="22" t="s">
        <v>124</v>
      </c>
      <c r="C120" s="72">
        <v>5.8164239999999996</v>
      </c>
      <c r="D120" s="23">
        <v>1.6180460000000001</v>
      </c>
      <c r="E120" s="23">
        <v>0.122254</v>
      </c>
      <c r="F120" s="23">
        <v>1.115661</v>
      </c>
      <c r="G120" s="23">
        <v>0.50453899999999996</v>
      </c>
      <c r="H120" s="23">
        <v>2.7407000000000001E-2</v>
      </c>
      <c r="I120" s="23">
        <v>5.0509999999999999E-3</v>
      </c>
      <c r="J120" s="23">
        <v>2.4233929999999999</v>
      </c>
      <c r="K120" s="23">
        <v>7.3999999999999996E-5</v>
      </c>
    </row>
    <row r="121" spans="2:11">
      <c r="B121" s="22" t="s">
        <v>125</v>
      </c>
      <c r="C121" s="72">
        <v>6.1974720000000003</v>
      </c>
      <c r="D121" s="23">
        <v>1.6914910000000001</v>
      </c>
      <c r="E121" s="23">
        <v>0.261681</v>
      </c>
      <c r="F121" s="23">
        <v>1.8631409999999999</v>
      </c>
      <c r="G121" s="23">
        <v>0.298209</v>
      </c>
      <c r="H121" s="23">
        <v>3.8000000000000002E-5</v>
      </c>
      <c r="I121" s="23">
        <v>7.7829999999999996E-2</v>
      </c>
      <c r="J121" s="23">
        <v>2.0050840000000001</v>
      </c>
      <c r="K121" s="23">
        <v>0</v>
      </c>
    </row>
    <row r="122" spans="2:11">
      <c r="B122" s="22" t="s">
        <v>122</v>
      </c>
      <c r="C122" s="72">
        <v>4.1647480000000003</v>
      </c>
      <c r="D122" s="23">
        <v>2.1658849999999998</v>
      </c>
      <c r="E122" s="23">
        <v>2.2238999999999998E-2</v>
      </c>
      <c r="F122" s="23">
        <v>0.27627000000000002</v>
      </c>
      <c r="G122" s="23">
        <v>2.1673000000000001E-2</v>
      </c>
      <c r="H122" s="23">
        <v>0.13708699999999999</v>
      </c>
      <c r="I122" s="23">
        <v>3.8126E-2</v>
      </c>
      <c r="J122" s="23">
        <v>1.5034670000000001</v>
      </c>
      <c r="K122" s="23">
        <v>0</v>
      </c>
    </row>
    <row r="123" spans="2:11">
      <c r="B123" s="22" t="s">
        <v>105</v>
      </c>
      <c r="C123" s="72">
        <v>8.5646439999999995</v>
      </c>
      <c r="D123" s="23">
        <v>2.4141020000000002</v>
      </c>
      <c r="E123" s="23">
        <v>0.132136</v>
      </c>
      <c r="F123" s="23">
        <v>0.876197</v>
      </c>
      <c r="G123" s="23">
        <v>0.53183199999999997</v>
      </c>
      <c r="H123" s="23">
        <v>7.5009999999999999E-3</v>
      </c>
      <c r="I123" s="23">
        <v>0.18505199999999999</v>
      </c>
      <c r="J123" s="23">
        <v>4.4178230000000003</v>
      </c>
      <c r="K123" s="23">
        <v>0</v>
      </c>
    </row>
    <row r="124" spans="2:11">
      <c r="B124" s="22" t="s">
        <v>106</v>
      </c>
      <c r="C124" s="72">
        <v>6.1090109999999997</v>
      </c>
      <c r="D124" s="23">
        <v>2.7990780000000002</v>
      </c>
      <c r="E124" s="23">
        <v>1.6559999999999998E-2</v>
      </c>
      <c r="F124" s="23">
        <v>1.122511</v>
      </c>
      <c r="G124" s="23">
        <v>0.62101700000000004</v>
      </c>
      <c r="H124" s="23">
        <v>7.92E-3</v>
      </c>
      <c r="I124" s="23">
        <v>6.9842000000000001E-2</v>
      </c>
      <c r="J124" s="23">
        <v>1.472081</v>
      </c>
      <c r="K124" s="23">
        <v>0</v>
      </c>
    </row>
    <row r="125" spans="2:11">
      <c r="B125" s="22" t="s">
        <v>107</v>
      </c>
      <c r="C125" s="72">
        <v>3.2993130000000002</v>
      </c>
      <c r="D125" s="23">
        <v>2.2548759999999999</v>
      </c>
      <c r="E125" s="23">
        <v>6.7000000000000002E-5</v>
      </c>
      <c r="F125" s="23">
        <v>0.110458</v>
      </c>
      <c r="G125" s="23">
        <v>0.33482600000000001</v>
      </c>
      <c r="H125" s="23">
        <v>1.3136E-2</v>
      </c>
      <c r="I125" s="23">
        <v>3.4762000000000001E-2</v>
      </c>
      <c r="J125" s="23">
        <v>0.55118800000000001</v>
      </c>
      <c r="K125" s="23">
        <v>0</v>
      </c>
    </row>
    <row r="126" spans="2:11">
      <c r="B126" s="22" t="s">
        <v>108</v>
      </c>
      <c r="C126" s="72">
        <v>2.8464049999999999</v>
      </c>
      <c r="D126" s="23">
        <v>1.636412</v>
      </c>
      <c r="E126" s="23">
        <v>3.5401000000000002E-2</v>
      </c>
      <c r="F126" s="23">
        <v>0.48422199999999999</v>
      </c>
      <c r="G126" s="23">
        <v>0.31726900000000002</v>
      </c>
      <c r="H126" s="23" t="s">
        <v>170</v>
      </c>
      <c r="I126" s="23">
        <v>-4.6134000000000001E-2</v>
      </c>
      <c r="J126" s="23">
        <v>0.41923500000000002</v>
      </c>
      <c r="K126" s="23">
        <v>0</v>
      </c>
    </row>
    <row r="127" spans="2:11">
      <c r="B127" s="22" t="s">
        <v>109</v>
      </c>
      <c r="C127" s="72">
        <v>4.8147060000000002</v>
      </c>
      <c r="D127" s="23">
        <v>1.8508830000000001</v>
      </c>
      <c r="E127" s="23">
        <v>0.55313100000000004</v>
      </c>
      <c r="F127" s="23">
        <v>1.6117189999999999</v>
      </c>
      <c r="G127" s="23">
        <v>0.46482899999999999</v>
      </c>
      <c r="H127" s="23">
        <v>5.9000000000000003E-4</v>
      </c>
      <c r="I127" s="23">
        <v>4.1985000000000001E-2</v>
      </c>
      <c r="J127" s="23">
        <v>0.29156799999999999</v>
      </c>
      <c r="K127" s="23">
        <v>0</v>
      </c>
    </row>
    <row r="128" spans="2:11">
      <c r="B128" s="22" t="s">
        <v>110</v>
      </c>
      <c r="C128" s="72">
        <v>8.2101070000000007</v>
      </c>
      <c r="D128" s="23">
        <v>3.5941990000000001</v>
      </c>
      <c r="E128" s="23">
        <v>9.8949999999999993E-3</v>
      </c>
      <c r="F128" s="23">
        <v>1.200118</v>
      </c>
      <c r="G128" s="23">
        <v>0.27603</v>
      </c>
      <c r="H128" s="23">
        <v>9.8890000000000002E-3</v>
      </c>
      <c r="I128" s="23">
        <v>0.13508100000000001</v>
      </c>
      <c r="J128" s="23">
        <v>2.9848949999999999</v>
      </c>
      <c r="K128" s="23">
        <v>0</v>
      </c>
    </row>
    <row r="129" spans="2:11">
      <c r="B129" s="22" t="s">
        <v>111</v>
      </c>
      <c r="C129" s="72">
        <v>4.81311</v>
      </c>
      <c r="D129" s="23">
        <v>2.7579379999999998</v>
      </c>
      <c r="E129" s="23">
        <v>1.6913999999999998E-2</v>
      </c>
      <c r="F129" s="23">
        <v>0.74402699999999999</v>
      </c>
      <c r="G129" s="23">
        <v>1.9940000000000001E-3</v>
      </c>
      <c r="H129" s="23">
        <v>7.3800000000000005E-4</v>
      </c>
      <c r="I129" s="23">
        <v>0.31359999999999999</v>
      </c>
      <c r="J129" s="23">
        <v>0.97789800000000004</v>
      </c>
      <c r="K129" s="23">
        <v>0</v>
      </c>
    </row>
    <row r="130" spans="2:11">
      <c r="B130" s="22" t="s">
        <v>112</v>
      </c>
      <c r="C130" s="72">
        <v>3.6626189999999998</v>
      </c>
      <c r="D130" s="23">
        <v>1.692037</v>
      </c>
      <c r="E130" s="23">
        <v>0.45224599999999998</v>
      </c>
      <c r="F130" s="23">
        <v>0.37640200000000001</v>
      </c>
      <c r="G130" s="23">
        <v>0.50357399999999997</v>
      </c>
      <c r="H130" s="23">
        <v>4.1729999999999996E-3</v>
      </c>
      <c r="I130" s="23">
        <v>6.4679999999999998E-3</v>
      </c>
      <c r="J130" s="23">
        <v>0.62771999999999994</v>
      </c>
      <c r="K130" s="23">
        <v>0</v>
      </c>
    </row>
    <row r="131" spans="2:11">
      <c r="B131" s="22" t="s">
        <v>113</v>
      </c>
      <c r="C131" s="72">
        <v>5.3173370000000002</v>
      </c>
      <c r="D131" s="23">
        <v>2.100695</v>
      </c>
      <c r="E131" s="23">
        <v>0.18306700000000001</v>
      </c>
      <c r="F131" s="23">
        <v>1.395437</v>
      </c>
      <c r="G131" s="23">
        <v>0.51303900000000002</v>
      </c>
      <c r="H131" s="23">
        <v>9.2599999999999996E-4</v>
      </c>
      <c r="I131" s="23">
        <v>4.0836999999999998E-2</v>
      </c>
      <c r="J131" s="23">
        <v>1.075644</v>
      </c>
      <c r="K131" s="23">
        <v>7.6940000000000003E-3</v>
      </c>
    </row>
    <row r="132" spans="2:11">
      <c r="B132" s="22" t="s">
        <v>114</v>
      </c>
      <c r="C132" s="72">
        <v>4.405456</v>
      </c>
      <c r="D132" s="23">
        <v>2.3911739999999999</v>
      </c>
      <c r="E132" s="23">
        <v>3.2302999999999998E-2</v>
      </c>
      <c r="F132" s="23">
        <v>7.9725000000000004E-2</v>
      </c>
      <c r="G132" s="23">
        <v>0.14407400000000001</v>
      </c>
      <c r="H132" s="23">
        <v>1.6570000000000001E-3</v>
      </c>
      <c r="I132" s="23">
        <v>6.1525000000000003E-2</v>
      </c>
      <c r="J132" s="23">
        <v>1.6949989999999999</v>
      </c>
      <c r="K132" s="23">
        <v>0</v>
      </c>
    </row>
    <row r="133" spans="2:11">
      <c r="B133" s="22" t="s">
        <v>128</v>
      </c>
      <c r="C133" s="72">
        <v>5.7350810000000001</v>
      </c>
      <c r="D133" s="23">
        <v>3.0769739999999999</v>
      </c>
      <c r="E133" s="23">
        <v>2.7130000000000001E-3</v>
      </c>
      <c r="F133" s="23">
        <v>0.21313699999999999</v>
      </c>
      <c r="G133" s="23">
        <v>0.35020400000000002</v>
      </c>
      <c r="H133" s="23">
        <v>1.3618E-2</v>
      </c>
      <c r="I133" s="23">
        <v>4.5316000000000002E-2</v>
      </c>
      <c r="J133" s="23">
        <v>2.0331190000000001</v>
      </c>
      <c r="K133" s="23" t="s">
        <v>170</v>
      </c>
    </row>
    <row r="134" spans="2:11">
      <c r="B134" s="22" t="s">
        <v>115</v>
      </c>
      <c r="C134" s="72">
        <v>5.0984080000000001</v>
      </c>
      <c r="D134" s="23">
        <v>2.8439670000000001</v>
      </c>
      <c r="E134" s="23">
        <v>3.3561000000000001E-2</v>
      </c>
      <c r="F134" s="23">
        <v>0.47417999999999999</v>
      </c>
      <c r="G134" s="23">
        <v>2.0736999999999998E-2</v>
      </c>
      <c r="H134" s="23">
        <v>0.20613799999999999</v>
      </c>
      <c r="I134" s="23">
        <v>0</v>
      </c>
      <c r="J134" s="23">
        <v>1.519825</v>
      </c>
      <c r="K134" s="23">
        <v>0</v>
      </c>
    </row>
    <row r="135" spans="2:11">
      <c r="B135" s="22" t="s">
        <v>116</v>
      </c>
      <c r="C135" s="71">
        <v>4.7482559999999996</v>
      </c>
      <c r="D135" s="23">
        <v>2.2795100000000001</v>
      </c>
      <c r="E135" s="23">
        <v>4.5754000000000003E-2</v>
      </c>
      <c r="F135" s="23">
        <v>0.38613500000000001</v>
      </c>
      <c r="G135" s="23">
        <v>0.57728100000000004</v>
      </c>
      <c r="H135" s="23">
        <v>1.324E-2</v>
      </c>
      <c r="I135" s="23">
        <v>0.30400700000000003</v>
      </c>
      <c r="J135" s="23">
        <v>1.142328</v>
      </c>
      <c r="K135" s="23">
        <v>0</v>
      </c>
    </row>
    <row r="136" spans="2:11">
      <c r="B136" s="22" t="s">
        <v>123</v>
      </c>
      <c r="C136" s="71">
        <v>4.7474769999999999</v>
      </c>
      <c r="D136" s="23">
        <v>2.7912409999999999</v>
      </c>
      <c r="E136" s="23">
        <v>2.7786000000000002E-2</v>
      </c>
      <c r="F136" s="23">
        <v>0.37957099999999999</v>
      </c>
      <c r="G136" s="23">
        <v>0.32923000000000002</v>
      </c>
      <c r="H136" s="23">
        <v>4.6181E-2</v>
      </c>
      <c r="I136" s="23">
        <v>7.1275000000000005E-2</v>
      </c>
      <c r="J136" s="23">
        <v>1.102193</v>
      </c>
      <c r="K136" s="23">
        <v>0</v>
      </c>
    </row>
    <row r="137" spans="2:11">
      <c r="B137" s="24" t="s">
        <v>117</v>
      </c>
      <c r="C137" s="73">
        <v>7.7691189999999999</v>
      </c>
      <c r="D137" s="25">
        <v>1.5320069999999999</v>
      </c>
      <c r="E137" s="25">
        <v>0.29325200000000001</v>
      </c>
      <c r="F137" s="25">
        <v>4.4776009999999999</v>
      </c>
      <c r="G137" s="25">
        <v>0.80728299999999997</v>
      </c>
      <c r="H137" s="25">
        <v>3.6983000000000002E-2</v>
      </c>
      <c r="I137" s="25">
        <v>6.7239999999999999E-3</v>
      </c>
      <c r="J137" s="25">
        <v>0.61526899999999995</v>
      </c>
      <c r="K137" s="25">
        <v>0</v>
      </c>
    </row>
    <row r="138" spans="2:11">
      <c r="B138" s="26" t="s">
        <v>118</v>
      </c>
      <c r="C138" s="75">
        <v>6.5134829999999999</v>
      </c>
      <c r="D138" s="27">
        <v>1.6008260000000001</v>
      </c>
      <c r="E138" s="27">
        <v>0.73603300000000005</v>
      </c>
      <c r="F138" s="27">
        <v>2.1331419999999999</v>
      </c>
      <c r="G138" s="27">
        <v>1.38944</v>
      </c>
      <c r="H138" s="27">
        <v>5.0100000000000003E-4</v>
      </c>
      <c r="I138" s="27">
        <v>6.2123999999999999E-2</v>
      </c>
      <c r="J138" s="27">
        <v>0.59141600000000005</v>
      </c>
      <c r="K138" s="27">
        <v>0</v>
      </c>
    </row>
    <row r="139" spans="2:11">
      <c r="B139" s="28" t="s">
        <v>119</v>
      </c>
      <c r="C139" s="73">
        <v>9.3714619999999993</v>
      </c>
      <c r="D139" s="25">
        <v>1.285577</v>
      </c>
      <c r="E139" s="25">
        <v>0.30125999999999997</v>
      </c>
      <c r="F139" s="25">
        <v>1.3096939999999999</v>
      </c>
      <c r="G139" s="25">
        <v>0.117146</v>
      </c>
      <c r="H139" s="25">
        <v>0</v>
      </c>
      <c r="I139" s="25">
        <v>0.26967999999999998</v>
      </c>
      <c r="J139" s="25">
        <v>6.0881049999999997</v>
      </c>
      <c r="K139" s="25">
        <v>0</v>
      </c>
    </row>
    <row r="140" spans="2:11">
      <c r="B140" s="29" t="s">
        <v>120</v>
      </c>
      <c r="C140" s="77">
        <v>3.4944350000000002</v>
      </c>
      <c r="D140" s="39">
        <v>1.3189280000000001</v>
      </c>
      <c r="E140" s="39">
        <v>0.73707800000000001</v>
      </c>
      <c r="F140" s="39">
        <v>0.44364500000000001</v>
      </c>
      <c r="G140" s="39">
        <v>0.38001200000000002</v>
      </c>
      <c r="H140" s="39">
        <v>7.9060000000000005E-2</v>
      </c>
      <c r="I140" s="39">
        <v>1.5935000000000001E-2</v>
      </c>
      <c r="J140" s="39">
        <v>0.51977799999999996</v>
      </c>
      <c r="K140" s="39">
        <v>0</v>
      </c>
    </row>
    <row r="141" spans="2:11">
      <c r="B141" s="26" t="s">
        <v>121</v>
      </c>
      <c r="C141" s="79">
        <v>4.2119260000000001</v>
      </c>
      <c r="D141" s="80">
        <v>0.81404600000000005</v>
      </c>
      <c r="E141" s="80">
        <v>0.39219799999999999</v>
      </c>
      <c r="F141" s="80">
        <v>1.2929040000000001</v>
      </c>
      <c r="G141" s="80">
        <v>1.43442</v>
      </c>
      <c r="H141" s="80">
        <v>1.3569999999999999E-3</v>
      </c>
      <c r="I141" s="80">
        <v>0</v>
      </c>
      <c r="J141" s="80">
        <v>0.277001</v>
      </c>
      <c r="K141" s="80">
        <v>0</v>
      </c>
    </row>
    <row r="142" spans="2:11">
      <c r="B142" s="99" t="s">
        <v>133</v>
      </c>
    </row>
    <row r="143" spans="2:11">
      <c r="B143" s="1" t="s">
        <v>126</v>
      </c>
    </row>
    <row r="150" spans="2:10">
      <c r="B150" s="138"/>
      <c r="C150" s="139" t="s">
        <v>27</v>
      </c>
      <c r="D150" s="139" t="s">
        <v>28</v>
      </c>
      <c r="E150" s="139" t="s">
        <v>29</v>
      </c>
      <c r="F150" s="139" t="s">
        <v>30</v>
      </c>
      <c r="G150" s="139" t="s">
        <v>31</v>
      </c>
      <c r="H150" s="139" t="s">
        <v>44</v>
      </c>
      <c r="I150" s="139" t="s">
        <v>32</v>
      </c>
      <c r="J150" s="139" t="s">
        <v>33</v>
      </c>
    </row>
    <row r="151" spans="2:10">
      <c r="B151" s="139" t="s">
        <v>129</v>
      </c>
      <c r="C151" s="139">
        <v>1.9982219999999999</v>
      </c>
      <c r="D151" s="139">
        <v>0.34736</v>
      </c>
      <c r="E151" s="139">
        <v>1.205719</v>
      </c>
      <c r="F151" s="139">
        <v>0.62390599999999996</v>
      </c>
      <c r="G151" s="139">
        <v>1.8769999999999998E-2</v>
      </c>
      <c r="H151" s="139">
        <v>0.115742</v>
      </c>
      <c r="I151" s="139">
        <v>1.697525</v>
      </c>
      <c r="J151" s="139">
        <v>2.23E-4</v>
      </c>
    </row>
    <row r="152" spans="2:10">
      <c r="B152" s="139" t="s">
        <v>130</v>
      </c>
      <c r="C152" s="139">
        <v>1.9536690000000001</v>
      </c>
      <c r="D152" s="139">
        <v>0.35739199999999999</v>
      </c>
      <c r="E152" s="139">
        <v>1.293285</v>
      </c>
      <c r="F152" s="139">
        <v>0.62037100000000001</v>
      </c>
      <c r="G152" s="139">
        <v>1.5845000000000001E-2</v>
      </c>
      <c r="H152" s="139">
        <v>9.3493999999999994E-2</v>
      </c>
      <c r="I152" s="139">
        <v>1.779644</v>
      </c>
      <c r="J152" s="139">
        <v>2.6499999999999999E-4</v>
      </c>
    </row>
    <row r="153" spans="2:10">
      <c r="B153" s="139" t="s">
        <v>131</v>
      </c>
      <c r="C153" s="139">
        <v>1.954739</v>
      </c>
      <c r="D153" s="139">
        <v>0.35570299999999999</v>
      </c>
      <c r="E153" s="139">
        <v>1.28816</v>
      </c>
      <c r="F153" s="139">
        <v>0.61735399999999996</v>
      </c>
      <c r="G153" s="139">
        <v>1.6455999999999998E-2</v>
      </c>
      <c r="H153" s="139">
        <v>9.3215000000000006E-2</v>
      </c>
      <c r="I153" s="139">
        <v>1.7782519999999999</v>
      </c>
      <c r="J153" s="139">
        <v>2.63E-4</v>
      </c>
    </row>
    <row r="154" spans="2:10">
      <c r="B154" s="139"/>
      <c r="C154" s="139"/>
      <c r="D154" s="139"/>
      <c r="E154" s="139"/>
      <c r="F154" s="139"/>
      <c r="G154" s="139"/>
      <c r="H154" s="139"/>
      <c r="I154" s="139"/>
      <c r="J154" s="139"/>
    </row>
    <row r="155" spans="2:10">
      <c r="B155" s="139" t="s">
        <v>135</v>
      </c>
      <c r="C155" s="139">
        <v>2.2283780000000002</v>
      </c>
      <c r="D155" s="139">
        <v>0.24391599999999999</v>
      </c>
      <c r="E155" s="139">
        <v>1.2149570000000001</v>
      </c>
      <c r="F155" s="139">
        <v>1.1206320000000001</v>
      </c>
      <c r="G155" s="139">
        <v>1.0793000000000001E-2</v>
      </c>
      <c r="H155" s="139">
        <v>3.5014999999999998E-2</v>
      </c>
      <c r="I155" s="139">
        <v>1.6619790000000001</v>
      </c>
      <c r="J155" s="139">
        <v>1.8E-5</v>
      </c>
    </row>
    <row r="156" spans="2:10">
      <c r="B156" s="139" t="s">
        <v>99</v>
      </c>
      <c r="C156" s="139">
        <v>2.9924729999999999</v>
      </c>
      <c r="D156" s="139">
        <v>7.2290000000000002E-3</v>
      </c>
      <c r="E156" s="139">
        <v>4.6705000000000003E-2</v>
      </c>
      <c r="F156" s="139">
        <v>0.21535599999999999</v>
      </c>
      <c r="G156" s="139" t="s">
        <v>170</v>
      </c>
      <c r="H156" s="139">
        <v>2.3120999999999999E-2</v>
      </c>
      <c r="I156" s="139">
        <v>0.386183</v>
      </c>
      <c r="J156" s="139" t="s">
        <v>170</v>
      </c>
    </row>
    <row r="157" spans="2:10">
      <c r="B157" s="139" t="s">
        <v>100</v>
      </c>
      <c r="C157" s="139">
        <v>2.4566430000000001</v>
      </c>
      <c r="D157" s="139">
        <v>0.131801</v>
      </c>
      <c r="E157" s="139">
        <v>9.8000000000000004E-2</v>
      </c>
      <c r="F157" s="139">
        <v>0.62297899999999995</v>
      </c>
      <c r="G157" s="139">
        <v>3.7072000000000001E-2</v>
      </c>
      <c r="H157" s="139">
        <v>0.14674200000000001</v>
      </c>
      <c r="I157" s="139">
        <v>1.1591279999999999</v>
      </c>
      <c r="J157" s="139">
        <v>0</v>
      </c>
    </row>
    <row r="158" spans="2:10">
      <c r="B158" s="139" t="s">
        <v>101</v>
      </c>
      <c r="C158" s="139">
        <v>1.55528</v>
      </c>
      <c r="D158" s="139">
        <v>0.63567300000000004</v>
      </c>
      <c r="E158" s="139">
        <v>0.46195799999999998</v>
      </c>
      <c r="F158" s="139">
        <v>1.246378</v>
      </c>
      <c r="G158" s="139">
        <v>1.2219000000000001E-2</v>
      </c>
      <c r="H158" s="139">
        <v>1.163035</v>
      </c>
      <c r="I158" s="139">
        <v>0.72445599999999999</v>
      </c>
      <c r="J158" s="139">
        <v>0</v>
      </c>
    </row>
    <row r="159" spans="2:10">
      <c r="B159" s="139" t="s">
        <v>127</v>
      </c>
      <c r="C159" s="139">
        <v>2.098014</v>
      </c>
      <c r="D159" s="139">
        <v>0.73421199999999998</v>
      </c>
      <c r="E159" s="139">
        <v>1.388925</v>
      </c>
      <c r="F159" s="139">
        <v>1.027339</v>
      </c>
      <c r="G159" s="139">
        <v>1.2227E-2</v>
      </c>
      <c r="H159" s="139">
        <v>0.152032</v>
      </c>
      <c r="I159" s="139">
        <v>0.73818399999999995</v>
      </c>
      <c r="J159" s="139">
        <v>0</v>
      </c>
    </row>
    <row r="160" spans="2:10">
      <c r="B160" s="139" t="s">
        <v>102</v>
      </c>
      <c r="C160" s="139">
        <v>1.9632810000000001</v>
      </c>
      <c r="D160" s="139">
        <v>0.16383800000000001</v>
      </c>
      <c r="E160" s="139">
        <v>0.96136900000000003</v>
      </c>
      <c r="F160" s="139">
        <v>0.46152399999999999</v>
      </c>
      <c r="G160" s="139">
        <v>2.4715000000000001E-2</v>
      </c>
      <c r="H160" s="139">
        <v>3.6933000000000001E-2</v>
      </c>
      <c r="I160" s="139">
        <v>0.102746</v>
      </c>
      <c r="J160" s="139">
        <v>0</v>
      </c>
    </row>
    <row r="161" spans="2:10">
      <c r="B161" s="139" t="s">
        <v>103</v>
      </c>
      <c r="C161" s="139">
        <v>0.952434</v>
      </c>
      <c r="D161" s="139">
        <v>0.10183</v>
      </c>
      <c r="E161" s="139">
        <v>0.28958800000000001</v>
      </c>
      <c r="F161" s="139">
        <v>7.1451000000000001E-2</v>
      </c>
      <c r="G161" s="139">
        <v>3.0000000000000001E-5</v>
      </c>
      <c r="H161" s="139">
        <v>2.418E-3</v>
      </c>
      <c r="I161" s="139">
        <v>0.66982900000000001</v>
      </c>
      <c r="J161" s="139">
        <v>0</v>
      </c>
    </row>
    <row r="162" spans="2:10">
      <c r="B162" s="139" t="s">
        <v>104</v>
      </c>
      <c r="C162" s="139">
        <v>1.659081</v>
      </c>
      <c r="D162" s="139">
        <v>0</v>
      </c>
      <c r="E162" s="139">
        <v>2.3840819999999998</v>
      </c>
      <c r="F162" s="139">
        <v>0</v>
      </c>
      <c r="G162" s="139">
        <v>0.39976699999999998</v>
      </c>
      <c r="H162" s="139">
        <v>0</v>
      </c>
      <c r="I162" s="139">
        <v>2.6831809999999998</v>
      </c>
      <c r="J162" s="139">
        <v>0</v>
      </c>
    </row>
    <row r="163" spans="2:10">
      <c r="B163" s="139" t="s">
        <v>124</v>
      </c>
      <c r="C163" s="139">
        <v>1.6180460000000001</v>
      </c>
      <c r="D163" s="139">
        <v>0.122254</v>
      </c>
      <c r="E163" s="139">
        <v>1.115661</v>
      </c>
      <c r="F163" s="139">
        <v>0.50453899999999996</v>
      </c>
      <c r="G163" s="139">
        <v>2.7407000000000001E-2</v>
      </c>
      <c r="H163" s="139">
        <v>5.0509999999999999E-3</v>
      </c>
      <c r="I163" s="139">
        <v>2.4233929999999999</v>
      </c>
      <c r="J163" s="139">
        <v>7.3999999999999996E-5</v>
      </c>
    </row>
    <row r="164" spans="2:10">
      <c r="B164" s="139" t="s">
        <v>125</v>
      </c>
      <c r="C164" s="139">
        <v>1.6914910000000001</v>
      </c>
      <c r="D164" s="139">
        <v>0.261681</v>
      </c>
      <c r="E164" s="139">
        <v>1.8631409999999999</v>
      </c>
      <c r="F164" s="139">
        <v>0.298209</v>
      </c>
      <c r="G164" s="139">
        <v>3.8000000000000002E-5</v>
      </c>
      <c r="H164" s="139">
        <v>7.7829999999999996E-2</v>
      </c>
      <c r="I164" s="139">
        <v>2.0050840000000001</v>
      </c>
      <c r="J164" s="139">
        <v>0</v>
      </c>
    </row>
    <row r="165" spans="2:10">
      <c r="B165" s="139" t="s">
        <v>122</v>
      </c>
      <c r="C165" s="139">
        <v>2.1658849999999998</v>
      </c>
      <c r="D165" s="139">
        <v>2.2238999999999998E-2</v>
      </c>
      <c r="E165" s="139">
        <v>0.27627000000000002</v>
      </c>
      <c r="F165" s="139">
        <v>2.1673000000000001E-2</v>
      </c>
      <c r="G165" s="139">
        <v>0.13708699999999999</v>
      </c>
      <c r="H165" s="139">
        <v>3.8126E-2</v>
      </c>
      <c r="I165" s="139">
        <v>1.5034670000000001</v>
      </c>
      <c r="J165" s="139">
        <v>0</v>
      </c>
    </row>
    <row r="166" spans="2:10">
      <c r="B166" s="139" t="s">
        <v>105</v>
      </c>
      <c r="C166" s="139">
        <v>2.4141020000000002</v>
      </c>
      <c r="D166" s="139">
        <v>0.132136</v>
      </c>
      <c r="E166" s="139">
        <v>0.876197</v>
      </c>
      <c r="F166" s="139">
        <v>0.53183199999999997</v>
      </c>
      <c r="G166" s="139">
        <v>7.5009999999999999E-3</v>
      </c>
      <c r="H166" s="139">
        <v>0.18505199999999999</v>
      </c>
      <c r="I166" s="139">
        <v>4.4178230000000003</v>
      </c>
      <c r="J166" s="139">
        <v>0</v>
      </c>
    </row>
    <row r="167" spans="2:10">
      <c r="B167" s="139" t="s">
        <v>106</v>
      </c>
      <c r="C167" s="139">
        <v>2.7990780000000002</v>
      </c>
      <c r="D167" s="139">
        <v>1.6559999999999998E-2</v>
      </c>
      <c r="E167" s="139">
        <v>1.122511</v>
      </c>
      <c r="F167" s="139">
        <v>0.62101700000000004</v>
      </c>
      <c r="G167" s="139">
        <v>7.92E-3</v>
      </c>
      <c r="H167" s="139">
        <v>6.9842000000000001E-2</v>
      </c>
      <c r="I167" s="139">
        <v>1.472081</v>
      </c>
      <c r="J167" s="139">
        <v>0</v>
      </c>
    </row>
    <row r="168" spans="2:10">
      <c r="B168" s="139" t="s">
        <v>107</v>
      </c>
      <c r="C168" s="139">
        <v>2.2548759999999999</v>
      </c>
      <c r="D168" s="139">
        <v>6.7000000000000002E-5</v>
      </c>
      <c r="E168" s="139">
        <v>0.110458</v>
      </c>
      <c r="F168" s="139">
        <v>0.33482600000000001</v>
      </c>
      <c r="G168" s="139">
        <v>1.3136E-2</v>
      </c>
      <c r="H168" s="139">
        <v>3.4762000000000001E-2</v>
      </c>
      <c r="I168" s="139">
        <v>0.55118800000000001</v>
      </c>
      <c r="J168" s="139">
        <v>0</v>
      </c>
    </row>
    <row r="169" spans="2:10">
      <c r="B169" s="139" t="s">
        <v>108</v>
      </c>
      <c r="C169" s="139">
        <v>1.636412</v>
      </c>
      <c r="D169" s="139">
        <v>3.5401000000000002E-2</v>
      </c>
      <c r="E169" s="139">
        <v>0.48422199999999999</v>
      </c>
      <c r="F169" s="139">
        <v>0.31726900000000002</v>
      </c>
      <c r="G169" s="139" t="s">
        <v>170</v>
      </c>
      <c r="H169" s="139">
        <v>-4.6134000000000001E-2</v>
      </c>
      <c r="I169" s="139">
        <v>0.41923500000000002</v>
      </c>
      <c r="J169" s="139">
        <v>0</v>
      </c>
    </row>
    <row r="170" spans="2:10">
      <c r="B170" s="139" t="s">
        <v>109</v>
      </c>
      <c r="C170" s="139">
        <v>1.8508830000000001</v>
      </c>
      <c r="D170" s="139">
        <v>0.55313100000000004</v>
      </c>
      <c r="E170" s="139">
        <v>1.6117189999999999</v>
      </c>
      <c r="F170" s="139">
        <v>0.46482899999999999</v>
      </c>
      <c r="G170" s="139">
        <v>5.9000000000000003E-4</v>
      </c>
      <c r="H170" s="139">
        <v>4.1985000000000001E-2</v>
      </c>
      <c r="I170" s="139">
        <v>0.29156799999999999</v>
      </c>
      <c r="J170" s="139">
        <v>0</v>
      </c>
    </row>
    <row r="171" spans="2:10">
      <c r="B171" s="139" t="s">
        <v>110</v>
      </c>
      <c r="C171" s="139">
        <v>3.5941990000000001</v>
      </c>
      <c r="D171" s="139">
        <v>9.8949999999999993E-3</v>
      </c>
      <c r="E171" s="139">
        <v>1.200118</v>
      </c>
      <c r="F171" s="139">
        <v>0.27603</v>
      </c>
      <c r="G171" s="139">
        <v>9.8890000000000002E-3</v>
      </c>
      <c r="H171" s="139">
        <v>0.13508100000000001</v>
      </c>
      <c r="I171" s="139">
        <v>2.9848949999999999</v>
      </c>
      <c r="J171" s="139">
        <v>0</v>
      </c>
    </row>
    <row r="172" spans="2:10">
      <c r="B172" s="139" t="s">
        <v>111</v>
      </c>
      <c r="C172" s="139">
        <v>2.7579379999999998</v>
      </c>
      <c r="D172" s="139">
        <v>1.6913999999999998E-2</v>
      </c>
      <c r="E172" s="139">
        <v>0.74402699999999999</v>
      </c>
      <c r="F172" s="139">
        <v>1.9940000000000001E-3</v>
      </c>
      <c r="G172" s="139">
        <v>7.3800000000000005E-4</v>
      </c>
      <c r="H172" s="139">
        <v>0.31359999999999999</v>
      </c>
      <c r="I172" s="139">
        <v>0.97789800000000004</v>
      </c>
      <c r="J172" s="139">
        <v>0</v>
      </c>
    </row>
    <row r="173" spans="2:10">
      <c r="B173" s="139" t="s">
        <v>112</v>
      </c>
      <c r="C173" s="139">
        <v>1.692037</v>
      </c>
      <c r="D173" s="139">
        <v>0.45224599999999998</v>
      </c>
      <c r="E173" s="139">
        <v>0.37640200000000001</v>
      </c>
      <c r="F173" s="139">
        <v>0.50357399999999997</v>
      </c>
      <c r="G173" s="139">
        <v>4.1729999999999996E-3</v>
      </c>
      <c r="H173" s="139">
        <v>6.4679999999999998E-3</v>
      </c>
      <c r="I173" s="139">
        <v>0.62771999999999994</v>
      </c>
      <c r="J173" s="139">
        <v>0</v>
      </c>
    </row>
    <row r="174" spans="2:10">
      <c r="B174" s="139" t="s">
        <v>113</v>
      </c>
      <c r="C174" s="139">
        <v>2.100695</v>
      </c>
      <c r="D174" s="139">
        <v>0.18306700000000001</v>
      </c>
      <c r="E174" s="139">
        <v>1.395437</v>
      </c>
      <c r="F174" s="139">
        <v>0.51303900000000002</v>
      </c>
      <c r="G174" s="139">
        <v>9.2599999999999996E-4</v>
      </c>
      <c r="H174" s="139">
        <v>4.0836999999999998E-2</v>
      </c>
      <c r="I174" s="139">
        <v>1.075644</v>
      </c>
      <c r="J174" s="139">
        <v>7.6940000000000003E-3</v>
      </c>
    </row>
    <row r="175" spans="2:10">
      <c r="B175" s="139" t="s">
        <v>114</v>
      </c>
      <c r="C175" s="139">
        <v>2.3911739999999999</v>
      </c>
      <c r="D175" s="139">
        <v>3.2302999999999998E-2</v>
      </c>
      <c r="E175" s="139">
        <v>7.9725000000000004E-2</v>
      </c>
      <c r="F175" s="139">
        <v>0.14407400000000001</v>
      </c>
      <c r="G175" s="139">
        <v>1.6570000000000001E-3</v>
      </c>
      <c r="H175" s="139">
        <v>6.1525000000000003E-2</v>
      </c>
      <c r="I175" s="139">
        <v>1.6949989999999999</v>
      </c>
      <c r="J175" s="139">
        <v>0</v>
      </c>
    </row>
    <row r="176" spans="2:10">
      <c r="B176" s="139" t="s">
        <v>128</v>
      </c>
      <c r="C176" s="139">
        <v>3.0769739999999999</v>
      </c>
      <c r="D176" s="139">
        <v>2.7130000000000001E-3</v>
      </c>
      <c r="E176" s="139">
        <v>0.21313699999999999</v>
      </c>
      <c r="F176" s="139">
        <v>0.35020400000000002</v>
      </c>
      <c r="G176" s="139">
        <v>1.3618E-2</v>
      </c>
      <c r="H176" s="139">
        <v>4.5316000000000002E-2</v>
      </c>
      <c r="I176" s="139">
        <v>2.0331190000000001</v>
      </c>
      <c r="J176" s="139" t="s">
        <v>170</v>
      </c>
    </row>
    <row r="177" spans="2:10">
      <c r="B177" s="139" t="s">
        <v>115</v>
      </c>
      <c r="C177" s="139">
        <v>2.8439670000000001</v>
      </c>
      <c r="D177" s="139">
        <v>3.3561000000000001E-2</v>
      </c>
      <c r="E177" s="139">
        <v>0.47417999999999999</v>
      </c>
      <c r="F177" s="139">
        <v>2.0736999999999998E-2</v>
      </c>
      <c r="G177" s="139">
        <v>0.20613799999999999</v>
      </c>
      <c r="H177" s="139">
        <v>0</v>
      </c>
      <c r="I177" s="139">
        <v>1.519825</v>
      </c>
      <c r="J177" s="139">
        <v>0</v>
      </c>
    </row>
    <row r="178" spans="2:10">
      <c r="B178" s="139" t="s">
        <v>116</v>
      </c>
      <c r="C178" s="139">
        <v>2.2795100000000001</v>
      </c>
      <c r="D178" s="139">
        <v>4.5754000000000003E-2</v>
      </c>
      <c r="E178" s="139">
        <v>0.38613500000000001</v>
      </c>
      <c r="F178" s="139">
        <v>0.57728100000000004</v>
      </c>
      <c r="G178" s="139">
        <v>1.324E-2</v>
      </c>
      <c r="H178" s="139">
        <v>0.30400700000000003</v>
      </c>
      <c r="I178" s="139">
        <v>1.142328</v>
      </c>
      <c r="J178" s="139">
        <v>0</v>
      </c>
    </row>
    <row r="179" spans="2:10">
      <c r="B179" s="139" t="s">
        <v>123</v>
      </c>
      <c r="C179" s="139">
        <v>2.7912409999999999</v>
      </c>
      <c r="D179" s="139">
        <v>2.7786000000000002E-2</v>
      </c>
      <c r="E179" s="139">
        <v>0.37957099999999999</v>
      </c>
      <c r="F179" s="139">
        <v>0.32923000000000002</v>
      </c>
      <c r="G179" s="139">
        <v>4.6181E-2</v>
      </c>
      <c r="H179" s="139">
        <v>7.1275000000000005E-2</v>
      </c>
      <c r="I179" s="139">
        <v>1.102193</v>
      </c>
      <c r="J179" s="139">
        <v>0</v>
      </c>
    </row>
    <row r="180" spans="2:10">
      <c r="B180" s="139" t="s">
        <v>117</v>
      </c>
      <c r="C180" s="139">
        <v>1.5320069999999999</v>
      </c>
      <c r="D180" s="139">
        <v>0.29325200000000001</v>
      </c>
      <c r="E180" s="139">
        <v>4.4776009999999999</v>
      </c>
      <c r="F180" s="139">
        <v>0.80728299999999997</v>
      </c>
      <c r="G180" s="139">
        <v>3.6983000000000002E-2</v>
      </c>
      <c r="H180" s="139">
        <v>6.7239999999999999E-3</v>
      </c>
      <c r="I180" s="139">
        <v>0.61526899999999995</v>
      </c>
      <c r="J180" s="139">
        <v>0</v>
      </c>
    </row>
    <row r="181" spans="2:10">
      <c r="B181" s="139" t="s">
        <v>118</v>
      </c>
      <c r="C181" s="139">
        <v>1.6008260000000001</v>
      </c>
      <c r="D181" s="139">
        <v>0.73603300000000005</v>
      </c>
      <c r="E181" s="139">
        <v>2.1331419999999999</v>
      </c>
      <c r="F181" s="139">
        <v>1.38944</v>
      </c>
      <c r="G181" s="139">
        <v>5.0100000000000003E-4</v>
      </c>
      <c r="H181" s="139">
        <v>6.2123999999999999E-2</v>
      </c>
      <c r="I181" s="139">
        <v>0.59141600000000005</v>
      </c>
      <c r="J181" s="139">
        <v>0</v>
      </c>
    </row>
    <row r="182" spans="2:10">
      <c r="B182" s="139"/>
      <c r="C182" s="139"/>
      <c r="D182" s="139"/>
      <c r="E182" s="139"/>
      <c r="F182" s="139"/>
      <c r="G182" s="139"/>
      <c r="H182" s="139"/>
      <c r="I182" s="139"/>
      <c r="J182" s="139"/>
    </row>
    <row r="183" spans="2:10">
      <c r="B183" s="139" t="s">
        <v>119</v>
      </c>
      <c r="C183" s="139">
        <v>1.285577</v>
      </c>
      <c r="D183" s="139">
        <v>0.30125999999999997</v>
      </c>
      <c r="E183" s="139">
        <v>1.3096939999999999</v>
      </c>
      <c r="F183" s="139">
        <v>0.117146</v>
      </c>
      <c r="G183" s="139">
        <v>0</v>
      </c>
      <c r="H183" s="139">
        <v>0.26967999999999998</v>
      </c>
      <c r="I183" s="139">
        <v>6.0881049999999997</v>
      </c>
      <c r="J183" s="139">
        <v>0</v>
      </c>
    </row>
    <row r="184" spans="2:10">
      <c r="B184" s="139" t="s">
        <v>120</v>
      </c>
      <c r="C184" s="139">
        <v>1.3189280000000001</v>
      </c>
      <c r="D184" s="139">
        <v>0.73707800000000001</v>
      </c>
      <c r="E184" s="139">
        <v>0.44364500000000001</v>
      </c>
      <c r="F184" s="139">
        <v>0.38001200000000002</v>
      </c>
      <c r="G184" s="139">
        <v>7.9060000000000005E-2</v>
      </c>
      <c r="H184" s="139">
        <v>1.5935000000000001E-2</v>
      </c>
      <c r="I184" s="139">
        <v>0.51977799999999996</v>
      </c>
      <c r="J184" s="139">
        <v>0</v>
      </c>
    </row>
    <row r="185" spans="2:10">
      <c r="B185" s="139" t="s">
        <v>121</v>
      </c>
      <c r="C185" s="139">
        <v>0.81404600000000005</v>
      </c>
      <c r="D185" s="139">
        <v>0.39219799999999999</v>
      </c>
      <c r="E185" s="139">
        <v>1.2929040000000001</v>
      </c>
      <c r="F185" s="139">
        <v>1.43442</v>
      </c>
      <c r="G185" s="139">
        <v>1.3569999999999999E-3</v>
      </c>
      <c r="H185" s="139">
        <v>0</v>
      </c>
      <c r="I185" s="139">
        <v>0.277001</v>
      </c>
      <c r="J185" s="139">
        <v>0</v>
      </c>
    </row>
    <row r="186" spans="2:10"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2:10"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2:10"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2:10">
      <c r="B189" s="21"/>
      <c r="C189" s="21"/>
      <c r="D189" s="21"/>
      <c r="E189" s="21"/>
      <c r="F189" s="21"/>
      <c r="G189" s="21"/>
      <c r="H189" s="21"/>
      <c r="I189" s="21"/>
      <c r="J189" s="21"/>
    </row>
  </sheetData>
  <mergeCells count="3">
    <mergeCell ref="A3:A35"/>
    <mergeCell ref="A36:A68"/>
    <mergeCell ref="A69:A10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5"/>
  </sheetPr>
  <dimension ref="A1:I187"/>
  <sheetViews>
    <sheetView workbookViewId="0">
      <selection activeCell="I2" sqref="I2"/>
    </sheetView>
  </sheetViews>
  <sheetFormatPr baseColWidth="10" defaultColWidth="9.140625" defaultRowHeight="12.75"/>
  <cols>
    <col min="1" max="1" width="9.140625" style="1"/>
    <col min="2" max="2" width="14.85546875" style="1" customWidth="1"/>
    <col min="3" max="16384" width="9.140625" style="1"/>
  </cols>
  <sheetData>
    <row r="1" spans="1:8">
      <c r="A1" s="6" t="s">
        <v>140</v>
      </c>
    </row>
    <row r="2" spans="1:8" ht="38.25">
      <c r="A2" s="63"/>
      <c r="B2" s="64"/>
      <c r="C2" s="65" t="s">
        <v>2</v>
      </c>
      <c r="D2" s="66" t="s">
        <v>34</v>
      </c>
      <c r="E2" s="66" t="s">
        <v>35</v>
      </c>
      <c r="F2" s="66" t="s">
        <v>36</v>
      </c>
      <c r="G2" s="66" t="s">
        <v>37</v>
      </c>
      <c r="H2" s="66" t="s">
        <v>45</v>
      </c>
    </row>
    <row r="3" spans="1:8">
      <c r="A3" s="252" t="s">
        <v>24</v>
      </c>
      <c r="B3" s="13" t="s">
        <v>129</v>
      </c>
      <c r="C3" s="67">
        <v>1.280357</v>
      </c>
      <c r="D3" s="68">
        <v>1.150801</v>
      </c>
      <c r="E3" s="68">
        <v>6.9849999999999999E-3</v>
      </c>
      <c r="F3" s="68">
        <v>6.5697000000000005E-2</v>
      </c>
      <c r="G3" s="68">
        <v>2.5052999999999999E-2</v>
      </c>
      <c r="H3" s="68">
        <v>3.1822999999999997E-2</v>
      </c>
    </row>
    <row r="4" spans="1:8">
      <c r="A4" s="253"/>
      <c r="B4" s="16" t="s">
        <v>130</v>
      </c>
      <c r="C4" s="67">
        <v>1.2450639999999999</v>
      </c>
      <c r="D4" s="17">
        <v>1.1078159999999999</v>
      </c>
      <c r="E4" s="68">
        <v>3.6770000000000001E-3</v>
      </c>
      <c r="F4" s="68">
        <v>7.0405999999999996E-2</v>
      </c>
      <c r="G4" s="68">
        <v>2.785E-2</v>
      </c>
      <c r="H4" s="68">
        <v>3.5314999999999999E-2</v>
      </c>
    </row>
    <row r="5" spans="1:8">
      <c r="A5" s="253"/>
      <c r="B5" s="18" t="s">
        <v>131</v>
      </c>
      <c r="C5" s="67">
        <v>1.2438290000000001</v>
      </c>
      <c r="D5" s="17">
        <v>1.106889</v>
      </c>
      <c r="E5" s="17">
        <v>3.6579999999999998E-3</v>
      </c>
      <c r="F5" s="17">
        <v>7.0434999999999998E-2</v>
      </c>
      <c r="G5" s="17">
        <v>2.7709000000000001E-2</v>
      </c>
      <c r="H5" s="17">
        <v>3.5137000000000002E-2</v>
      </c>
    </row>
    <row r="6" spans="1:8">
      <c r="A6" s="253"/>
      <c r="B6" s="19" t="s">
        <v>135</v>
      </c>
      <c r="C6" s="69">
        <v>0.98176300000000005</v>
      </c>
      <c r="D6" s="20">
        <v>0.93405899999999997</v>
      </c>
      <c r="E6" s="20">
        <v>0</v>
      </c>
      <c r="F6" s="20">
        <v>4.1801999999999999E-2</v>
      </c>
      <c r="G6" s="20">
        <v>5.8659999999999997E-3</v>
      </c>
      <c r="H6" s="20">
        <v>3.6000000000000001E-5</v>
      </c>
    </row>
    <row r="7" spans="1:8">
      <c r="A7" s="253"/>
      <c r="B7" s="22" t="s">
        <v>99</v>
      </c>
      <c r="C7" s="71">
        <v>1.540341</v>
      </c>
      <c r="D7" s="23">
        <v>1.4346969999999999</v>
      </c>
      <c r="E7" s="23">
        <v>9.7436999999999996E-2</v>
      </c>
      <c r="F7" s="23">
        <v>6.8500000000000002E-3</v>
      </c>
      <c r="G7" s="23" t="s">
        <v>170</v>
      </c>
      <c r="H7" s="23">
        <v>1.358E-3</v>
      </c>
    </row>
    <row r="8" spans="1:8">
      <c r="A8" s="253"/>
      <c r="B8" s="22" t="s">
        <v>100</v>
      </c>
      <c r="C8" s="71">
        <v>0.98914899999999994</v>
      </c>
      <c r="D8" s="23">
        <v>0.88168999999999997</v>
      </c>
      <c r="E8" s="23">
        <v>4.8770000000000003E-3</v>
      </c>
      <c r="F8" s="23">
        <v>4.8035000000000001E-2</v>
      </c>
      <c r="G8" s="23">
        <v>2.49E-3</v>
      </c>
      <c r="H8" s="23">
        <v>5.2056999999999999E-2</v>
      </c>
    </row>
    <row r="9" spans="1:8">
      <c r="A9" s="253"/>
      <c r="B9" s="22" t="s">
        <v>101</v>
      </c>
      <c r="C9" s="71">
        <v>1.2132879999999999</v>
      </c>
      <c r="D9" s="23">
        <v>1.166955</v>
      </c>
      <c r="E9" s="23">
        <v>2.1683999999999998E-2</v>
      </c>
      <c r="F9" s="23">
        <v>3.673E-3</v>
      </c>
      <c r="G9" s="23">
        <v>0</v>
      </c>
      <c r="H9" s="23">
        <v>2.1013E-2</v>
      </c>
    </row>
    <row r="10" spans="1:8">
      <c r="A10" s="253"/>
      <c r="B10" s="22" t="s">
        <v>127</v>
      </c>
      <c r="C10" s="71">
        <v>1.029609</v>
      </c>
      <c r="D10" s="23">
        <v>0.91041300000000003</v>
      </c>
      <c r="E10" s="23">
        <v>0</v>
      </c>
      <c r="F10" s="23">
        <v>6.3608999999999999E-2</v>
      </c>
      <c r="G10" s="23">
        <v>4.1993000000000003E-2</v>
      </c>
      <c r="H10" s="23">
        <v>1.3594E-2</v>
      </c>
    </row>
    <row r="11" spans="1:8">
      <c r="A11" s="253"/>
      <c r="B11" s="22" t="s">
        <v>102</v>
      </c>
      <c r="C11" s="71">
        <v>2.1954319999999998</v>
      </c>
      <c r="D11" s="23">
        <v>2.1265640000000001</v>
      </c>
      <c r="E11" s="23">
        <v>2.7799999999999998E-4</v>
      </c>
      <c r="F11" s="23">
        <v>5.2760000000000003E-3</v>
      </c>
      <c r="G11" s="23">
        <v>1.9716000000000001E-2</v>
      </c>
      <c r="H11" s="23">
        <v>4.3597999999999998E-2</v>
      </c>
    </row>
    <row r="12" spans="1:8">
      <c r="A12" s="253"/>
      <c r="B12" s="22" t="s">
        <v>103</v>
      </c>
      <c r="C12" s="71">
        <v>0.182476</v>
      </c>
      <c r="D12" s="23">
        <v>0.15451899999999999</v>
      </c>
      <c r="E12" s="23">
        <v>6.9820000000000004E-3</v>
      </c>
      <c r="F12" s="23">
        <v>1.2532E-2</v>
      </c>
      <c r="G12" s="23">
        <v>0</v>
      </c>
      <c r="H12" s="23">
        <v>8.4430000000000009E-3</v>
      </c>
    </row>
    <row r="13" spans="1:8">
      <c r="A13" s="253"/>
      <c r="B13" s="22" t="s">
        <v>104</v>
      </c>
      <c r="C13" s="71">
        <v>2.6096170000000001</v>
      </c>
      <c r="D13" s="23">
        <v>2.6086490000000002</v>
      </c>
      <c r="E13" s="23">
        <v>0</v>
      </c>
      <c r="F13" s="23">
        <v>9.68E-4</v>
      </c>
      <c r="G13" s="23">
        <v>0</v>
      </c>
      <c r="H13" s="23">
        <v>0</v>
      </c>
    </row>
    <row r="14" spans="1:8">
      <c r="A14" s="253"/>
      <c r="B14" s="22" t="s">
        <v>124</v>
      </c>
      <c r="C14" s="71">
        <v>1.139651</v>
      </c>
      <c r="D14" s="23">
        <v>0.99355499999999997</v>
      </c>
      <c r="E14" s="23">
        <v>0</v>
      </c>
      <c r="F14" s="23">
        <v>0.114455</v>
      </c>
      <c r="G14" s="23">
        <v>3.1640000000000001E-2</v>
      </c>
      <c r="H14" s="23">
        <v>0</v>
      </c>
    </row>
    <row r="15" spans="1:8">
      <c r="A15" s="253"/>
      <c r="B15" s="22" t="s">
        <v>125</v>
      </c>
      <c r="C15" s="71">
        <v>1.831615</v>
      </c>
      <c r="D15" s="23">
        <v>1.6055520000000001</v>
      </c>
      <c r="E15" s="23">
        <v>9.8899999999999995E-3</v>
      </c>
      <c r="F15" s="23">
        <v>7.0441000000000004E-2</v>
      </c>
      <c r="G15" s="23">
        <v>5.1418999999999999E-2</v>
      </c>
      <c r="H15" s="23">
        <v>9.4312999999999994E-2</v>
      </c>
    </row>
    <row r="16" spans="1:8">
      <c r="A16" s="253"/>
      <c r="B16" s="22" t="s">
        <v>122</v>
      </c>
      <c r="C16" s="71">
        <v>0.99992999999999999</v>
      </c>
      <c r="D16" s="23">
        <v>0.92382600000000004</v>
      </c>
      <c r="E16" s="23">
        <v>0</v>
      </c>
      <c r="F16" s="23">
        <v>7.6104000000000005E-2</v>
      </c>
      <c r="G16" s="23">
        <v>0</v>
      </c>
      <c r="H16" s="23">
        <v>0</v>
      </c>
    </row>
    <row r="17" spans="1:8">
      <c r="A17" s="253"/>
      <c r="B17" s="22" t="s">
        <v>105</v>
      </c>
      <c r="C17" s="71">
        <v>1.2788729999999999</v>
      </c>
      <c r="D17" s="23">
        <v>1.18198</v>
      </c>
      <c r="E17" s="23">
        <v>6.6799999999999997E-4</v>
      </c>
      <c r="F17" s="23">
        <v>7.1411000000000002E-2</v>
      </c>
      <c r="G17" s="23">
        <v>4.1609999999999998E-3</v>
      </c>
      <c r="H17" s="23">
        <v>2.0653000000000001E-2</v>
      </c>
    </row>
    <row r="18" spans="1:8">
      <c r="A18" s="253"/>
      <c r="B18" s="22" t="s">
        <v>106</v>
      </c>
      <c r="C18" s="71">
        <v>1.5948450000000001</v>
      </c>
      <c r="D18" s="23">
        <v>1.507722</v>
      </c>
      <c r="E18" s="23">
        <v>1.8721000000000002E-2</v>
      </c>
      <c r="F18" s="23">
        <v>6.8402000000000004E-2</v>
      </c>
      <c r="G18" s="23">
        <v>0</v>
      </c>
      <c r="H18" s="23">
        <v>0</v>
      </c>
    </row>
    <row r="19" spans="1:8">
      <c r="A19" s="253"/>
      <c r="B19" s="22" t="s">
        <v>107</v>
      </c>
      <c r="C19" s="71">
        <v>2.2225269999999999</v>
      </c>
      <c r="D19" s="23">
        <v>1.625203</v>
      </c>
      <c r="E19" s="23">
        <v>1.9210000000000001E-2</v>
      </c>
      <c r="F19" s="23">
        <v>0.53507800000000005</v>
      </c>
      <c r="G19" s="23">
        <v>0</v>
      </c>
      <c r="H19" s="23">
        <v>4.3035999999999998E-2</v>
      </c>
    </row>
    <row r="20" spans="1:8">
      <c r="A20" s="253"/>
      <c r="B20" s="22" t="s">
        <v>108</v>
      </c>
      <c r="C20" s="71">
        <v>2.0934409999999999</v>
      </c>
      <c r="D20" s="23">
        <v>1.452995</v>
      </c>
      <c r="E20" s="23">
        <v>1.6841999999999999E-2</v>
      </c>
      <c r="F20" s="23">
        <v>5.7916000000000002E-2</v>
      </c>
      <c r="G20" s="23">
        <v>5.8939999999999999E-3</v>
      </c>
      <c r="H20" s="23">
        <v>0.55979400000000001</v>
      </c>
    </row>
    <row r="21" spans="1:8">
      <c r="A21" s="253"/>
      <c r="B21" s="22" t="s">
        <v>109</v>
      </c>
      <c r="C21" s="71">
        <v>0.53668300000000002</v>
      </c>
      <c r="D21" s="23">
        <v>0.455285</v>
      </c>
      <c r="E21" s="23">
        <v>0</v>
      </c>
      <c r="F21" s="23">
        <v>8.0859E-2</v>
      </c>
      <c r="G21" s="23">
        <v>0</v>
      </c>
      <c r="H21" s="23">
        <v>5.3899999999999998E-4</v>
      </c>
    </row>
    <row r="22" spans="1:8">
      <c r="A22" s="253"/>
      <c r="B22" s="22" t="s">
        <v>110</v>
      </c>
      <c r="C22" s="71">
        <v>1.3968769999999999</v>
      </c>
      <c r="D22" s="23">
        <v>1.3704989999999999</v>
      </c>
      <c r="E22" s="23">
        <v>1.18E-4</v>
      </c>
      <c r="F22" s="23">
        <v>2.5055999999999998E-2</v>
      </c>
      <c r="G22" s="23">
        <v>2.9799999999999998E-4</v>
      </c>
      <c r="H22" s="23">
        <v>9.0499999999999999E-4</v>
      </c>
    </row>
    <row r="23" spans="1:8">
      <c r="A23" s="253"/>
      <c r="B23" s="22" t="s">
        <v>111</v>
      </c>
      <c r="C23" s="71">
        <v>0.48586099999999999</v>
      </c>
      <c r="D23" s="23">
        <v>0.47456599999999999</v>
      </c>
      <c r="E23" s="23">
        <v>1.1294999999999999E-2</v>
      </c>
      <c r="F23" s="23">
        <v>0</v>
      </c>
      <c r="G23" s="23">
        <v>0</v>
      </c>
      <c r="H23" s="23">
        <v>0</v>
      </c>
    </row>
    <row r="24" spans="1:8">
      <c r="A24" s="253"/>
      <c r="B24" s="22" t="s">
        <v>112</v>
      </c>
      <c r="C24" s="71">
        <v>1.315008</v>
      </c>
      <c r="D24" s="23">
        <v>1.1629039999999999</v>
      </c>
      <c r="E24" s="23">
        <v>0</v>
      </c>
      <c r="F24" s="23">
        <v>9.2535999999999993E-2</v>
      </c>
      <c r="G24" s="23">
        <v>1.1997000000000001E-2</v>
      </c>
      <c r="H24" s="23">
        <v>4.7572000000000003E-2</v>
      </c>
    </row>
    <row r="25" spans="1:8">
      <c r="A25" s="253"/>
      <c r="B25" s="22" t="s">
        <v>113</v>
      </c>
      <c r="C25" s="71">
        <v>0.59426999999999996</v>
      </c>
      <c r="D25" s="23">
        <v>0.55588800000000005</v>
      </c>
      <c r="E25" s="23">
        <v>1.207E-3</v>
      </c>
      <c r="F25" s="23">
        <v>0</v>
      </c>
      <c r="G25" s="23">
        <v>3.1100000000000002E-4</v>
      </c>
      <c r="H25" s="23">
        <v>3.6866000000000003E-2</v>
      </c>
    </row>
    <row r="26" spans="1:8">
      <c r="A26" s="253"/>
      <c r="B26" s="22" t="s">
        <v>114</v>
      </c>
      <c r="C26" s="71">
        <v>1.619469</v>
      </c>
      <c r="D26" s="23">
        <v>1.586376</v>
      </c>
      <c r="E26" s="23">
        <v>7.6940000000000003E-3</v>
      </c>
      <c r="F26" s="23">
        <v>1.111E-2</v>
      </c>
      <c r="G26" s="23">
        <v>4.6820000000000004E-3</v>
      </c>
      <c r="H26" s="23">
        <v>9.6069999999999992E-3</v>
      </c>
    </row>
    <row r="27" spans="1:8">
      <c r="A27" s="253"/>
      <c r="B27" s="22" t="s">
        <v>128</v>
      </c>
      <c r="C27" s="71">
        <v>0.739541</v>
      </c>
      <c r="D27" s="23">
        <v>0.65547100000000003</v>
      </c>
      <c r="E27" s="23" t="s">
        <v>170</v>
      </c>
      <c r="F27" s="23">
        <v>3.4566E-2</v>
      </c>
      <c r="G27" s="23">
        <v>1.0845E-2</v>
      </c>
      <c r="H27" s="23">
        <v>3.8657999999999998E-2</v>
      </c>
    </row>
    <row r="28" spans="1:8">
      <c r="A28" s="253"/>
      <c r="B28" s="22" t="s">
        <v>115</v>
      </c>
      <c r="C28" s="71">
        <v>1.805115</v>
      </c>
      <c r="D28" s="23">
        <v>1.7758149999999999</v>
      </c>
      <c r="E28" s="23">
        <v>0</v>
      </c>
      <c r="F28" s="23">
        <v>1.2187999999999999E-2</v>
      </c>
      <c r="G28" s="23">
        <v>7.9570000000000005E-3</v>
      </c>
      <c r="H28" s="23">
        <v>9.1549999999999999E-3</v>
      </c>
    </row>
    <row r="29" spans="1:8">
      <c r="A29" s="253"/>
      <c r="B29" s="22" t="s">
        <v>116</v>
      </c>
      <c r="C29" s="71">
        <v>1.1504859999999999</v>
      </c>
      <c r="D29" s="23">
        <v>0.88658800000000004</v>
      </c>
      <c r="E29" s="23">
        <v>8.6835999999999997E-2</v>
      </c>
      <c r="F29" s="23">
        <v>3.9343000000000003E-2</v>
      </c>
      <c r="G29" s="23">
        <v>4.0080000000000003E-3</v>
      </c>
      <c r="H29" s="23">
        <v>0.133711</v>
      </c>
    </row>
    <row r="30" spans="1:8">
      <c r="A30" s="253"/>
      <c r="B30" s="22" t="s">
        <v>123</v>
      </c>
      <c r="C30" s="71">
        <v>1.515841</v>
      </c>
      <c r="D30" s="23">
        <v>1.1114440000000001</v>
      </c>
      <c r="E30" s="23">
        <v>1.3851E-2</v>
      </c>
      <c r="F30" s="23">
        <v>0.33603</v>
      </c>
      <c r="G30" s="23">
        <v>7.2750000000000002E-3</v>
      </c>
      <c r="H30" s="23">
        <v>4.7240999999999998E-2</v>
      </c>
    </row>
    <row r="31" spans="1:8">
      <c r="A31" s="253"/>
      <c r="B31" s="24" t="s">
        <v>117</v>
      </c>
      <c r="C31" s="73">
        <v>1.310481</v>
      </c>
      <c r="D31" s="25">
        <v>1.1718869999999999</v>
      </c>
      <c r="E31" s="25">
        <v>3.2874E-2</v>
      </c>
      <c r="F31" s="25">
        <v>7.6954999999999996E-2</v>
      </c>
      <c r="G31" s="25">
        <v>1.8678E-2</v>
      </c>
      <c r="H31" s="25">
        <v>1.0085999999999999E-2</v>
      </c>
    </row>
    <row r="32" spans="1:8">
      <c r="A32" s="253"/>
      <c r="B32" s="26" t="s">
        <v>118</v>
      </c>
      <c r="C32" s="75">
        <v>1.610233</v>
      </c>
      <c r="D32" s="27">
        <v>1.3931659999999999</v>
      </c>
      <c r="E32" s="27">
        <v>6.8774000000000002E-2</v>
      </c>
      <c r="F32" s="27">
        <v>0.114373</v>
      </c>
      <c r="G32" s="27">
        <v>3.2967000000000003E-2</v>
      </c>
      <c r="H32" s="27">
        <v>9.5200000000000005E-4</v>
      </c>
    </row>
    <row r="33" spans="1:8">
      <c r="A33" s="253"/>
      <c r="B33" s="28" t="s">
        <v>119</v>
      </c>
      <c r="C33" s="71">
        <v>0.10083</v>
      </c>
      <c r="D33" s="39">
        <v>0</v>
      </c>
      <c r="E33" s="39">
        <v>0.10083</v>
      </c>
      <c r="F33" s="39">
        <v>0</v>
      </c>
      <c r="G33" s="39">
        <v>0</v>
      </c>
      <c r="H33" s="39">
        <v>0</v>
      </c>
    </row>
    <row r="34" spans="1:8">
      <c r="A34" s="253"/>
      <c r="B34" s="29" t="s">
        <v>120</v>
      </c>
      <c r="C34" s="73">
        <v>1.4175690000000001</v>
      </c>
      <c r="D34" s="33">
        <v>1.2448300000000001</v>
      </c>
      <c r="E34" s="33">
        <v>3.3762E-2</v>
      </c>
      <c r="F34" s="33">
        <v>8.9875999999999998E-2</v>
      </c>
      <c r="G34" s="33">
        <v>2.5453E-2</v>
      </c>
      <c r="H34" s="33">
        <v>2.3647999999999999E-2</v>
      </c>
    </row>
    <row r="35" spans="1:8">
      <c r="A35" s="254"/>
      <c r="B35" s="26" t="s">
        <v>121</v>
      </c>
      <c r="C35" s="75">
        <v>0.82111199999999995</v>
      </c>
      <c r="D35" s="27">
        <v>0.73823000000000005</v>
      </c>
      <c r="E35" s="27">
        <v>6.1691999999999997E-2</v>
      </c>
      <c r="F35" s="27">
        <v>1.7666000000000001E-2</v>
      </c>
      <c r="G35" s="27">
        <v>3.5239999999999998E-3</v>
      </c>
      <c r="H35" s="27">
        <v>0</v>
      </c>
    </row>
    <row r="36" spans="1:8">
      <c r="A36" s="252" t="s">
        <v>25</v>
      </c>
      <c r="B36" s="30" t="s">
        <v>129</v>
      </c>
      <c r="C36" s="67">
        <v>2.5798359999999998</v>
      </c>
      <c r="D36" s="17">
        <v>2.3187890000000002</v>
      </c>
      <c r="E36" s="17">
        <v>1.4074E-2</v>
      </c>
      <c r="F36" s="17">
        <v>0.13237499999999999</v>
      </c>
      <c r="G36" s="17">
        <v>5.0479999999999997E-2</v>
      </c>
      <c r="H36" s="17">
        <v>6.4119999999999996E-2</v>
      </c>
    </row>
    <row r="37" spans="1:8">
      <c r="A37" s="253"/>
      <c r="B37" s="16" t="s">
        <v>130</v>
      </c>
      <c r="C37" s="67">
        <v>2.4644539999999999</v>
      </c>
      <c r="D37" s="17">
        <v>2.1927889999999999</v>
      </c>
      <c r="E37" s="17">
        <v>7.2779999999999997E-3</v>
      </c>
      <c r="F37" s="17">
        <v>0.13936100000000001</v>
      </c>
      <c r="G37" s="17">
        <v>5.5125E-2</v>
      </c>
      <c r="H37" s="17">
        <v>6.9902000000000006E-2</v>
      </c>
    </row>
    <row r="38" spans="1:8">
      <c r="A38" s="253"/>
      <c r="B38" s="31" t="s">
        <v>131</v>
      </c>
      <c r="C38" s="67">
        <v>2.463387</v>
      </c>
      <c r="D38" s="17">
        <v>2.19218</v>
      </c>
      <c r="E38" s="17">
        <v>7.2449999999999997E-3</v>
      </c>
      <c r="F38" s="17">
        <v>0.13949600000000001</v>
      </c>
      <c r="G38" s="17">
        <v>5.4878000000000003E-2</v>
      </c>
      <c r="H38" s="17">
        <v>6.9588999999999998E-2</v>
      </c>
    </row>
    <row r="39" spans="1:8">
      <c r="A39" s="253"/>
      <c r="B39" s="29" t="s">
        <v>135</v>
      </c>
      <c r="C39" s="69">
        <v>1.846943</v>
      </c>
      <c r="D39" s="20">
        <v>1.757201</v>
      </c>
      <c r="E39" s="20">
        <v>0</v>
      </c>
      <c r="F39" s="20">
        <v>7.8640000000000002E-2</v>
      </c>
      <c r="G39" s="20">
        <v>1.1035E-2</v>
      </c>
      <c r="H39" s="20">
        <v>6.7999999999999999E-5</v>
      </c>
    </row>
    <row r="40" spans="1:8">
      <c r="A40" s="253"/>
      <c r="B40" s="22" t="s">
        <v>99</v>
      </c>
      <c r="C40" s="71">
        <v>3.7246860000000002</v>
      </c>
      <c r="D40" s="23">
        <v>3.4692280000000002</v>
      </c>
      <c r="E40" s="23">
        <v>0.23561199999999999</v>
      </c>
      <c r="F40" s="23">
        <v>1.6563000000000001E-2</v>
      </c>
      <c r="G40" s="23" t="s">
        <v>170</v>
      </c>
      <c r="H40" s="23">
        <v>3.2829999999999999E-3</v>
      </c>
    </row>
    <row r="41" spans="1:8">
      <c r="A41" s="253"/>
      <c r="B41" s="22" t="s">
        <v>100</v>
      </c>
      <c r="C41" s="71">
        <v>2.2183079999999999</v>
      </c>
      <c r="D41" s="23">
        <v>1.9773149999999999</v>
      </c>
      <c r="E41" s="23">
        <v>1.0938E-2</v>
      </c>
      <c r="F41" s="23">
        <v>0.107725</v>
      </c>
      <c r="G41" s="23">
        <v>5.5849999999999997E-3</v>
      </c>
      <c r="H41" s="23">
        <v>0.116746</v>
      </c>
    </row>
    <row r="42" spans="1:8">
      <c r="A42" s="253"/>
      <c r="B42" s="22" t="s">
        <v>101</v>
      </c>
      <c r="C42" s="71">
        <v>2.6976460000000002</v>
      </c>
      <c r="D42" s="23">
        <v>2.594627</v>
      </c>
      <c r="E42" s="23">
        <v>4.8211999999999998E-2</v>
      </c>
      <c r="F42" s="23">
        <v>8.1659999999999996E-3</v>
      </c>
      <c r="G42" s="23">
        <v>0</v>
      </c>
      <c r="H42" s="23">
        <v>4.6719999999999998E-2</v>
      </c>
    </row>
    <row r="43" spans="1:8">
      <c r="A43" s="253"/>
      <c r="B43" s="22" t="s">
        <v>127</v>
      </c>
      <c r="C43" s="71">
        <v>2.0809709999999999</v>
      </c>
      <c r="D43" s="23">
        <v>1.8400609999999999</v>
      </c>
      <c r="E43" s="23">
        <v>0</v>
      </c>
      <c r="F43" s="23">
        <v>0.12856200000000001</v>
      </c>
      <c r="G43" s="23">
        <v>8.4874000000000005E-2</v>
      </c>
      <c r="H43" s="23">
        <v>2.7473999999999998E-2</v>
      </c>
    </row>
    <row r="44" spans="1:8">
      <c r="A44" s="253"/>
      <c r="B44" s="22" t="s">
        <v>102</v>
      </c>
      <c r="C44" s="71">
        <v>5.5194470000000004</v>
      </c>
      <c r="D44" s="23">
        <v>5.3463089999999998</v>
      </c>
      <c r="E44" s="23">
        <v>6.9800000000000005E-4</v>
      </c>
      <c r="F44" s="23">
        <v>1.3265000000000001E-2</v>
      </c>
      <c r="G44" s="23">
        <v>4.9568000000000001E-2</v>
      </c>
      <c r="H44" s="23">
        <v>0.109607</v>
      </c>
    </row>
    <row r="45" spans="1:8">
      <c r="A45" s="253"/>
      <c r="B45" s="22" t="s">
        <v>103</v>
      </c>
      <c r="C45" s="71">
        <v>0.85878200000000005</v>
      </c>
      <c r="D45" s="23">
        <v>0.72721000000000002</v>
      </c>
      <c r="E45" s="23">
        <v>3.286E-2</v>
      </c>
      <c r="F45" s="23">
        <v>5.8978000000000003E-2</v>
      </c>
      <c r="G45" s="23">
        <v>0</v>
      </c>
      <c r="H45" s="23">
        <v>3.9732999999999997E-2</v>
      </c>
    </row>
    <row r="46" spans="1:8">
      <c r="A46" s="253"/>
      <c r="B46" s="22" t="s">
        <v>104</v>
      </c>
      <c r="C46" s="71">
        <v>4.9353790000000002</v>
      </c>
      <c r="D46" s="23">
        <v>4.933548</v>
      </c>
      <c r="E46" s="23">
        <v>0</v>
      </c>
      <c r="F46" s="23">
        <v>1.8309999999999999E-3</v>
      </c>
      <c r="G46" s="23">
        <v>0</v>
      </c>
      <c r="H46" s="23">
        <v>0</v>
      </c>
    </row>
    <row r="47" spans="1:8">
      <c r="A47" s="253"/>
      <c r="B47" s="22" t="s">
        <v>124</v>
      </c>
      <c r="C47" s="71">
        <v>2.405653</v>
      </c>
      <c r="D47" s="23">
        <v>2.097264</v>
      </c>
      <c r="E47" s="23">
        <v>0</v>
      </c>
      <c r="F47" s="23">
        <v>0.24160000000000001</v>
      </c>
      <c r="G47" s="23">
        <v>6.6789000000000001E-2</v>
      </c>
      <c r="H47" s="23">
        <v>0</v>
      </c>
    </row>
    <row r="48" spans="1:8">
      <c r="A48" s="253"/>
      <c r="B48" s="22" t="s">
        <v>125</v>
      </c>
      <c r="C48" s="71">
        <v>3.1410360000000002</v>
      </c>
      <c r="D48" s="23">
        <v>2.7533609999999999</v>
      </c>
      <c r="E48" s="23">
        <v>1.6959999999999999E-2</v>
      </c>
      <c r="F48" s="23">
        <v>0.120799</v>
      </c>
      <c r="G48" s="23">
        <v>8.8178999999999993E-2</v>
      </c>
      <c r="H48" s="23">
        <v>0.16173699999999999</v>
      </c>
    </row>
    <row r="49" spans="1:8">
      <c r="A49" s="253"/>
      <c r="B49" s="22" t="s">
        <v>122</v>
      </c>
      <c r="C49" s="71">
        <v>2.2264400000000002</v>
      </c>
      <c r="D49" s="23">
        <v>2.0569860000000002</v>
      </c>
      <c r="E49" s="23">
        <v>0</v>
      </c>
      <c r="F49" s="23">
        <v>0.16945299999999999</v>
      </c>
      <c r="G49" s="23">
        <v>0</v>
      </c>
      <c r="H49" s="23">
        <v>0</v>
      </c>
    </row>
    <row r="50" spans="1:8">
      <c r="A50" s="253"/>
      <c r="B50" s="22" t="s">
        <v>105</v>
      </c>
      <c r="C50" s="71">
        <v>2.2805599999999999</v>
      </c>
      <c r="D50" s="23">
        <v>2.1077750000000002</v>
      </c>
      <c r="E50" s="23">
        <v>1.191E-3</v>
      </c>
      <c r="F50" s="23">
        <v>0.12734400000000001</v>
      </c>
      <c r="G50" s="23">
        <v>7.4209999999999996E-3</v>
      </c>
      <c r="H50" s="23">
        <v>3.6829000000000001E-2</v>
      </c>
    </row>
    <row r="51" spans="1:8">
      <c r="A51" s="253"/>
      <c r="B51" s="22" t="s">
        <v>106</v>
      </c>
      <c r="C51" s="71">
        <v>4.1093859999999998</v>
      </c>
      <c r="D51" s="23">
        <v>3.8849</v>
      </c>
      <c r="E51" s="23">
        <v>4.8237000000000002E-2</v>
      </c>
      <c r="F51" s="23">
        <v>0.17624899999999999</v>
      </c>
      <c r="G51" s="23">
        <v>0</v>
      </c>
      <c r="H51" s="23">
        <v>0</v>
      </c>
    </row>
    <row r="52" spans="1:8">
      <c r="A52" s="253"/>
      <c r="B52" s="22" t="s">
        <v>107</v>
      </c>
      <c r="C52" s="71">
        <v>5.4978400000000001</v>
      </c>
      <c r="D52" s="23">
        <v>4.0202470000000003</v>
      </c>
      <c r="E52" s="23">
        <v>4.752E-2</v>
      </c>
      <c r="F52" s="23">
        <v>1.323617</v>
      </c>
      <c r="G52" s="23">
        <v>0</v>
      </c>
      <c r="H52" s="23">
        <v>0.106457</v>
      </c>
    </row>
    <row r="53" spans="1:8">
      <c r="A53" s="253"/>
      <c r="B53" s="22" t="s">
        <v>108</v>
      </c>
      <c r="C53" s="71">
        <v>5.7565929999999996</v>
      </c>
      <c r="D53" s="23">
        <v>3.9954809999999998</v>
      </c>
      <c r="E53" s="23">
        <v>4.6311999999999999E-2</v>
      </c>
      <c r="F53" s="23">
        <v>0.15926000000000001</v>
      </c>
      <c r="G53" s="23">
        <v>1.6206000000000002E-2</v>
      </c>
      <c r="H53" s="23">
        <v>1.539334</v>
      </c>
    </row>
    <row r="54" spans="1:8">
      <c r="A54" s="253"/>
      <c r="B54" s="22" t="s">
        <v>109</v>
      </c>
      <c r="C54" s="71">
        <v>1.2229049999999999</v>
      </c>
      <c r="D54" s="23">
        <v>1.037428</v>
      </c>
      <c r="E54" s="23">
        <v>0</v>
      </c>
      <c r="F54" s="23">
        <v>0.184248</v>
      </c>
      <c r="G54" s="23">
        <v>0</v>
      </c>
      <c r="H54" s="23">
        <v>1.2290000000000001E-3</v>
      </c>
    </row>
    <row r="55" spans="1:8">
      <c r="A55" s="253"/>
      <c r="B55" s="22" t="s">
        <v>110</v>
      </c>
      <c r="C55" s="71">
        <v>2.8601390000000002</v>
      </c>
      <c r="D55" s="23">
        <v>2.80613</v>
      </c>
      <c r="E55" s="23">
        <v>2.42E-4</v>
      </c>
      <c r="F55" s="23">
        <v>5.1303000000000001E-2</v>
      </c>
      <c r="G55" s="23">
        <v>6.0999999999999997E-4</v>
      </c>
      <c r="H55" s="23">
        <v>1.853E-3</v>
      </c>
    </row>
    <row r="56" spans="1:8">
      <c r="A56" s="253"/>
      <c r="B56" s="22" t="s">
        <v>111</v>
      </c>
      <c r="C56" s="71">
        <v>1.2347900000000001</v>
      </c>
      <c r="D56" s="23">
        <v>1.2060850000000001</v>
      </c>
      <c r="E56" s="23">
        <v>2.8705999999999999E-2</v>
      </c>
      <c r="F56" s="23">
        <v>0</v>
      </c>
      <c r="G56" s="23">
        <v>0</v>
      </c>
      <c r="H56" s="23">
        <v>0</v>
      </c>
    </row>
    <row r="57" spans="1:8">
      <c r="A57" s="253"/>
      <c r="B57" s="22" t="s">
        <v>112</v>
      </c>
      <c r="C57" s="71">
        <v>3.023355</v>
      </c>
      <c r="D57" s="23">
        <v>2.673648</v>
      </c>
      <c r="E57" s="23">
        <v>0</v>
      </c>
      <c r="F57" s="23">
        <v>0.21274999999999999</v>
      </c>
      <c r="G57" s="23">
        <v>2.7583E-2</v>
      </c>
      <c r="H57" s="23">
        <v>0.109373</v>
      </c>
    </row>
    <row r="58" spans="1:8">
      <c r="A58" s="253"/>
      <c r="B58" s="22" t="s">
        <v>113</v>
      </c>
      <c r="C58" s="71">
        <v>1.1178129999999999</v>
      </c>
      <c r="D58" s="23">
        <v>1.045617</v>
      </c>
      <c r="E58" s="23">
        <v>2.271E-3</v>
      </c>
      <c r="F58" s="23">
        <v>0</v>
      </c>
      <c r="G58" s="23">
        <v>5.8500000000000002E-4</v>
      </c>
      <c r="H58" s="23">
        <v>6.9344000000000003E-2</v>
      </c>
    </row>
    <row r="59" spans="1:8">
      <c r="A59" s="253"/>
      <c r="B59" s="22" t="s">
        <v>114</v>
      </c>
      <c r="C59" s="71">
        <v>3.6891880000000001</v>
      </c>
      <c r="D59" s="23">
        <v>3.613801</v>
      </c>
      <c r="E59" s="23">
        <v>1.7527999999999998E-2</v>
      </c>
      <c r="F59" s="23">
        <v>2.5309999999999999E-2</v>
      </c>
      <c r="G59" s="23">
        <v>1.0664999999999999E-2</v>
      </c>
      <c r="H59" s="23">
        <v>2.1885000000000002E-2</v>
      </c>
    </row>
    <row r="60" spans="1:8">
      <c r="A60" s="253"/>
      <c r="B60" s="22" t="s">
        <v>128</v>
      </c>
      <c r="C60" s="71">
        <v>1.6769430000000001</v>
      </c>
      <c r="D60" s="23">
        <v>1.4863109999999999</v>
      </c>
      <c r="E60" s="23" t="s">
        <v>170</v>
      </c>
      <c r="F60" s="23">
        <v>7.8380000000000005E-2</v>
      </c>
      <c r="G60" s="23">
        <v>2.4593E-2</v>
      </c>
      <c r="H60" s="23">
        <v>8.7660000000000002E-2</v>
      </c>
    </row>
    <row r="61" spans="1:8">
      <c r="A61" s="253"/>
      <c r="B61" s="22" t="s">
        <v>115</v>
      </c>
      <c r="C61" s="71">
        <v>4.4875389999999999</v>
      </c>
      <c r="D61" s="23">
        <v>4.4146979999999996</v>
      </c>
      <c r="E61" s="23">
        <v>0</v>
      </c>
      <c r="F61" s="23">
        <v>3.0300000000000001E-2</v>
      </c>
      <c r="G61" s="23">
        <v>1.9779999999999999E-2</v>
      </c>
      <c r="H61" s="23">
        <v>2.2761E-2</v>
      </c>
    </row>
    <row r="62" spans="1:8">
      <c r="A62" s="253"/>
      <c r="B62" s="22" t="s">
        <v>116</v>
      </c>
      <c r="C62" s="71">
        <v>2.4395539999999998</v>
      </c>
      <c r="D62" s="23">
        <v>1.8799699999999999</v>
      </c>
      <c r="E62" s="23">
        <v>0.18413099999999999</v>
      </c>
      <c r="F62" s="23">
        <v>8.3424999999999999E-2</v>
      </c>
      <c r="G62" s="23">
        <v>8.5000000000000006E-3</v>
      </c>
      <c r="H62" s="23">
        <v>0.283528</v>
      </c>
    </row>
    <row r="63" spans="1:8">
      <c r="A63" s="253"/>
      <c r="B63" s="22" t="s">
        <v>123</v>
      </c>
      <c r="C63" s="71">
        <v>3.5870500000000001</v>
      </c>
      <c r="D63" s="23">
        <v>2.6300940000000002</v>
      </c>
      <c r="E63" s="23">
        <v>3.2777000000000001E-2</v>
      </c>
      <c r="F63" s="23">
        <v>0.79517400000000005</v>
      </c>
      <c r="G63" s="23">
        <v>1.7215999999999999E-2</v>
      </c>
      <c r="H63" s="23">
        <v>0.111789</v>
      </c>
    </row>
    <row r="64" spans="1:8">
      <c r="A64" s="253"/>
      <c r="B64" s="24" t="s">
        <v>117</v>
      </c>
      <c r="C64" s="73">
        <v>2.4508670000000001</v>
      </c>
      <c r="D64" s="25">
        <v>2.1916679999999999</v>
      </c>
      <c r="E64" s="25">
        <v>6.1481000000000001E-2</v>
      </c>
      <c r="F64" s="25">
        <v>0.14392199999999999</v>
      </c>
      <c r="G64" s="25">
        <v>3.4932999999999999E-2</v>
      </c>
      <c r="H64" s="25">
        <v>1.8863999999999999E-2</v>
      </c>
    </row>
    <row r="65" spans="1:9">
      <c r="A65" s="253"/>
      <c r="B65" s="26" t="s">
        <v>118</v>
      </c>
      <c r="C65" s="75">
        <v>3.3920680000000001</v>
      </c>
      <c r="D65" s="27">
        <v>2.9348010000000002</v>
      </c>
      <c r="E65" s="27">
        <v>0.14487800000000001</v>
      </c>
      <c r="F65" s="27">
        <v>0.24093500000000001</v>
      </c>
      <c r="G65" s="27">
        <v>6.9446999999999995E-2</v>
      </c>
      <c r="H65" s="27">
        <v>2.006E-3</v>
      </c>
    </row>
    <row r="66" spans="1:9">
      <c r="A66" s="253"/>
      <c r="B66" s="28" t="s">
        <v>119</v>
      </c>
      <c r="C66" s="71">
        <v>0.212091</v>
      </c>
      <c r="D66" s="39">
        <v>0</v>
      </c>
      <c r="E66" s="39">
        <v>0.212091</v>
      </c>
      <c r="F66" s="39">
        <v>0</v>
      </c>
      <c r="G66" s="39">
        <v>0</v>
      </c>
      <c r="H66" s="39">
        <v>0</v>
      </c>
    </row>
    <row r="67" spans="1:9">
      <c r="A67" s="253"/>
      <c r="B67" s="29" t="s">
        <v>120</v>
      </c>
      <c r="C67" s="73">
        <v>3.6959879999999998</v>
      </c>
      <c r="D67" s="33">
        <v>3.2456100000000001</v>
      </c>
      <c r="E67" s="33">
        <v>8.8027999999999995E-2</v>
      </c>
      <c r="F67" s="33">
        <v>0.23433000000000001</v>
      </c>
      <c r="G67" s="33">
        <v>6.6364000000000006E-2</v>
      </c>
      <c r="H67" s="33">
        <v>6.1656000000000002E-2</v>
      </c>
    </row>
    <row r="68" spans="1:9">
      <c r="A68" s="254"/>
      <c r="B68" s="24" t="s">
        <v>121</v>
      </c>
      <c r="C68" s="101">
        <v>2.4905149999999998</v>
      </c>
      <c r="D68" s="102">
        <v>2.239125</v>
      </c>
      <c r="E68" s="102">
        <v>0.18711900000000001</v>
      </c>
      <c r="F68" s="102">
        <v>5.3582999999999999E-2</v>
      </c>
      <c r="G68" s="102">
        <v>1.0687E-2</v>
      </c>
      <c r="H68" s="102">
        <v>0</v>
      </c>
    </row>
    <row r="69" spans="1:9">
      <c r="A69" s="252" t="s">
        <v>26</v>
      </c>
      <c r="B69" s="13" t="s">
        <v>129</v>
      </c>
      <c r="C69" s="82">
        <v>203644.405715</v>
      </c>
      <c r="D69" s="83">
        <v>183038.14337400001</v>
      </c>
      <c r="E69" s="83">
        <v>1110.947373</v>
      </c>
      <c r="F69" s="83">
        <v>10449.239245999999</v>
      </c>
      <c r="G69" s="83">
        <v>3984.761814</v>
      </c>
      <c r="H69" s="83">
        <v>5061.4583229999998</v>
      </c>
      <c r="I69" s="84"/>
    </row>
    <row r="70" spans="1:9">
      <c r="A70" s="253"/>
      <c r="B70" s="16" t="s">
        <v>130</v>
      </c>
      <c r="C70" s="82">
        <v>167136.715375</v>
      </c>
      <c r="D70" s="83">
        <v>148712.65440100001</v>
      </c>
      <c r="E70" s="83">
        <v>493.55454800000001</v>
      </c>
      <c r="F70" s="83">
        <v>9451.3048080000008</v>
      </c>
      <c r="G70" s="83">
        <v>3738.5084889999998</v>
      </c>
      <c r="H70" s="83">
        <v>4740.7031290000004</v>
      </c>
      <c r="I70" s="84"/>
    </row>
    <row r="71" spans="1:9">
      <c r="A71" s="253"/>
      <c r="B71" s="31" t="s">
        <v>131</v>
      </c>
      <c r="C71" s="82">
        <v>167816.562878</v>
      </c>
      <c r="D71" s="83">
        <v>149340.75888499999</v>
      </c>
      <c r="E71" s="83">
        <v>493.55459500000001</v>
      </c>
      <c r="F71" s="83">
        <v>9503.0476849999995</v>
      </c>
      <c r="G71" s="83">
        <v>3738.5085359999998</v>
      </c>
      <c r="H71" s="83">
        <v>4740.703176</v>
      </c>
      <c r="I71" s="84"/>
    </row>
    <row r="72" spans="1:9">
      <c r="A72" s="253"/>
      <c r="B72" s="29" t="s">
        <v>135</v>
      </c>
      <c r="C72" s="85">
        <v>5439.4</v>
      </c>
      <c r="D72" s="86">
        <v>5175.1000000000004</v>
      </c>
      <c r="E72" s="86">
        <v>0</v>
      </c>
      <c r="F72" s="86">
        <v>231.6</v>
      </c>
      <c r="G72" s="86">
        <v>32.5</v>
      </c>
      <c r="H72" s="86">
        <v>0.2</v>
      </c>
      <c r="I72" s="84"/>
    </row>
    <row r="73" spans="1:9">
      <c r="A73" s="253"/>
      <c r="B73" s="22" t="s">
        <v>99</v>
      </c>
      <c r="C73" s="87">
        <v>2584.8306069999999</v>
      </c>
      <c r="D73" s="88">
        <v>2407.5502099999999</v>
      </c>
      <c r="E73" s="88">
        <v>163.50806900000001</v>
      </c>
      <c r="F73" s="88">
        <v>11.494185999999999</v>
      </c>
      <c r="G73" s="88" t="s">
        <v>170</v>
      </c>
      <c r="H73" s="88">
        <v>2.2781419999999999</v>
      </c>
      <c r="I73" s="84"/>
    </row>
    <row r="74" spans="1:9">
      <c r="A74" s="253"/>
      <c r="B74" s="22" t="s">
        <v>100</v>
      </c>
      <c r="C74" s="87">
        <v>67131</v>
      </c>
      <c r="D74" s="88">
        <v>59838</v>
      </c>
      <c r="E74" s="88">
        <v>331</v>
      </c>
      <c r="F74" s="88">
        <v>3260</v>
      </c>
      <c r="G74" s="88">
        <v>169</v>
      </c>
      <c r="H74" s="88">
        <v>3533</v>
      </c>
      <c r="I74" s="84"/>
    </row>
    <row r="75" spans="1:9">
      <c r="A75" s="253"/>
      <c r="B75" s="22" t="s">
        <v>101</v>
      </c>
      <c r="C75" s="87">
        <v>34356</v>
      </c>
      <c r="D75" s="88">
        <v>33044</v>
      </c>
      <c r="E75" s="88">
        <v>614</v>
      </c>
      <c r="F75" s="88">
        <v>104</v>
      </c>
      <c r="G75" s="88">
        <v>0</v>
      </c>
      <c r="H75" s="88">
        <v>595</v>
      </c>
      <c r="I75" s="84"/>
    </row>
    <row r="76" spans="1:9">
      <c r="A76" s="253"/>
      <c r="B76" s="22" t="s">
        <v>127</v>
      </c>
      <c r="C76" s="87">
        <v>39916</v>
      </c>
      <c r="D76" s="88">
        <v>35295</v>
      </c>
      <c r="E76" s="88">
        <v>0</v>
      </c>
      <c r="F76" s="88">
        <v>2466</v>
      </c>
      <c r="G76" s="88">
        <v>1628</v>
      </c>
      <c r="H76" s="88">
        <v>527</v>
      </c>
      <c r="I76" s="84"/>
    </row>
    <row r="77" spans="1:9">
      <c r="A77" s="253"/>
      <c r="B77" s="22" t="s">
        <v>102</v>
      </c>
      <c r="C77" s="87">
        <v>790.6</v>
      </c>
      <c r="D77" s="88">
        <v>765.8</v>
      </c>
      <c r="E77" s="88">
        <v>0.1</v>
      </c>
      <c r="F77" s="88">
        <v>1.9</v>
      </c>
      <c r="G77" s="88">
        <v>7.1</v>
      </c>
      <c r="H77" s="88">
        <v>15.7</v>
      </c>
      <c r="I77" s="84"/>
    </row>
    <row r="78" spans="1:9">
      <c r="A78" s="253"/>
      <c r="B78" s="22" t="s">
        <v>103</v>
      </c>
      <c r="C78" s="87">
        <v>923.84346000000005</v>
      </c>
      <c r="D78" s="88">
        <v>782.30431599999997</v>
      </c>
      <c r="E78" s="88">
        <v>35.349280999999998</v>
      </c>
      <c r="F78" s="88">
        <v>63.446212000000003</v>
      </c>
      <c r="G78" s="88">
        <v>0</v>
      </c>
      <c r="H78" s="88">
        <v>42.743651</v>
      </c>
      <c r="I78" s="84"/>
    </row>
    <row r="79" spans="1:9">
      <c r="A79" s="253"/>
      <c r="B79" s="22" t="s">
        <v>104</v>
      </c>
      <c r="C79" s="87">
        <v>5392</v>
      </c>
      <c r="D79" s="88">
        <v>5390</v>
      </c>
      <c r="E79" s="88">
        <v>0</v>
      </c>
      <c r="F79" s="88">
        <v>2</v>
      </c>
      <c r="G79" s="88">
        <v>0</v>
      </c>
      <c r="H79" s="88">
        <v>0</v>
      </c>
      <c r="I79" s="84"/>
    </row>
    <row r="80" spans="1:9">
      <c r="A80" s="253"/>
      <c r="B80" s="22" t="s">
        <v>124</v>
      </c>
      <c r="C80" s="87">
        <v>15344</v>
      </c>
      <c r="D80" s="88">
        <v>13377</v>
      </c>
      <c r="E80" s="88">
        <v>0</v>
      </c>
      <c r="F80" s="88">
        <v>1541</v>
      </c>
      <c r="G80" s="88">
        <v>426</v>
      </c>
      <c r="H80" s="88">
        <v>0</v>
      </c>
      <c r="I80" s="84"/>
    </row>
    <row r="81" spans="1:9">
      <c r="A81" s="253"/>
      <c r="B81" s="22" t="s">
        <v>125</v>
      </c>
      <c r="C81" s="87">
        <v>48338</v>
      </c>
      <c r="D81" s="88">
        <v>42372</v>
      </c>
      <c r="E81" s="88">
        <v>261</v>
      </c>
      <c r="F81" s="88">
        <v>1859</v>
      </c>
      <c r="G81" s="88">
        <v>1357</v>
      </c>
      <c r="H81" s="88">
        <v>2489</v>
      </c>
      <c r="I81" s="84"/>
    </row>
    <row r="82" spans="1:9">
      <c r="A82" s="253"/>
      <c r="B82" s="22" t="s">
        <v>122</v>
      </c>
      <c r="C82" s="87">
        <v>679.88360299999999</v>
      </c>
      <c r="D82" s="88">
        <v>628.13783599999999</v>
      </c>
      <c r="E82" s="88">
        <v>4.6999999999999997E-5</v>
      </c>
      <c r="F82" s="88">
        <v>51.745624999999997</v>
      </c>
      <c r="G82" s="88">
        <v>4.6999999999999997E-5</v>
      </c>
      <c r="H82" s="88">
        <v>4.6999999999999997E-5</v>
      </c>
      <c r="I82" s="84"/>
    </row>
    <row r="83" spans="1:9">
      <c r="A83" s="253"/>
      <c r="B83" s="22" t="s">
        <v>105</v>
      </c>
      <c r="C83" s="87">
        <v>24893</v>
      </c>
      <c r="D83" s="88">
        <v>23007</v>
      </c>
      <c r="E83" s="88">
        <v>13</v>
      </c>
      <c r="F83" s="88">
        <v>1390</v>
      </c>
      <c r="G83" s="88">
        <v>81</v>
      </c>
      <c r="H83" s="88">
        <v>402</v>
      </c>
      <c r="I83" s="84"/>
    </row>
    <row r="84" spans="1:9">
      <c r="A84" s="253"/>
      <c r="B84" s="22" t="s">
        <v>106</v>
      </c>
      <c r="C84" s="87">
        <v>443</v>
      </c>
      <c r="D84" s="88">
        <v>418.8</v>
      </c>
      <c r="E84" s="88">
        <v>5.2</v>
      </c>
      <c r="F84" s="88">
        <v>19</v>
      </c>
      <c r="G84" s="88">
        <v>0</v>
      </c>
      <c r="H84" s="88">
        <v>0</v>
      </c>
      <c r="I84" s="84"/>
    </row>
    <row r="85" spans="1:9">
      <c r="A85" s="253"/>
      <c r="B85" s="22" t="s">
        <v>107</v>
      </c>
      <c r="C85" s="87">
        <v>863.89700000000005</v>
      </c>
      <c r="D85" s="88">
        <v>631.71699999999998</v>
      </c>
      <c r="E85" s="88">
        <v>7.4669999999999996</v>
      </c>
      <c r="F85" s="88">
        <v>207.98500000000001</v>
      </c>
      <c r="G85" s="88">
        <v>0</v>
      </c>
      <c r="H85" s="88">
        <v>16.728000000000002</v>
      </c>
      <c r="I85" s="84"/>
    </row>
    <row r="86" spans="1:9">
      <c r="A86" s="253"/>
      <c r="B86" s="22" t="s">
        <v>108</v>
      </c>
      <c r="C86" s="87">
        <v>1410.9593629999999</v>
      </c>
      <c r="D86" s="88">
        <v>979.30513599999995</v>
      </c>
      <c r="E86" s="88">
        <v>11.351233000000001</v>
      </c>
      <c r="F86" s="88">
        <v>39.035086</v>
      </c>
      <c r="G86" s="88">
        <v>3.9722240000000002</v>
      </c>
      <c r="H86" s="88">
        <v>377.29568499999999</v>
      </c>
      <c r="I86" s="84"/>
    </row>
    <row r="87" spans="1:9">
      <c r="A87" s="253"/>
      <c r="B87" s="22" t="s">
        <v>109</v>
      </c>
      <c r="C87" s="87">
        <v>416.08500900000001</v>
      </c>
      <c r="D87" s="88">
        <v>352.97775000000001</v>
      </c>
      <c r="E87" s="88">
        <v>0</v>
      </c>
      <c r="F87" s="88">
        <v>62.689098000000001</v>
      </c>
      <c r="G87" s="88">
        <v>0</v>
      </c>
      <c r="H87" s="88">
        <v>0.418161</v>
      </c>
      <c r="I87" s="84"/>
    </row>
    <row r="88" spans="1:9">
      <c r="A88" s="253"/>
      <c r="B88" s="22" t="s">
        <v>110</v>
      </c>
      <c r="C88" s="87">
        <v>922989</v>
      </c>
      <c r="D88" s="88">
        <v>905560</v>
      </c>
      <c r="E88" s="88">
        <v>78</v>
      </c>
      <c r="F88" s="88">
        <v>16556</v>
      </c>
      <c r="G88" s="88">
        <v>197</v>
      </c>
      <c r="H88" s="88">
        <v>598</v>
      </c>
      <c r="I88" s="84"/>
    </row>
    <row r="89" spans="1:9">
      <c r="A89" s="253"/>
      <c r="B89" s="22" t="s">
        <v>111</v>
      </c>
      <c r="C89" s="87">
        <v>84.783717999999993</v>
      </c>
      <c r="D89" s="88">
        <v>82.812710999999993</v>
      </c>
      <c r="E89" s="88">
        <v>1.971007</v>
      </c>
      <c r="F89" s="88">
        <v>0</v>
      </c>
      <c r="G89" s="88">
        <v>0</v>
      </c>
      <c r="H89" s="88">
        <v>0</v>
      </c>
      <c r="I89" s="84"/>
    </row>
    <row r="90" spans="1:9">
      <c r="A90" s="253"/>
      <c r="B90" s="22" t="s">
        <v>112</v>
      </c>
      <c r="C90" s="87">
        <v>12605</v>
      </c>
      <c r="D90" s="88">
        <v>11147</v>
      </c>
      <c r="E90" s="88">
        <v>0</v>
      </c>
      <c r="F90" s="88">
        <v>887</v>
      </c>
      <c r="G90" s="88">
        <v>115</v>
      </c>
      <c r="H90" s="88">
        <v>456</v>
      </c>
      <c r="I90" s="84"/>
    </row>
    <row r="91" spans="1:9">
      <c r="A91" s="253"/>
      <c r="B91" s="22" t="s">
        <v>113</v>
      </c>
      <c r="C91" s="87">
        <v>2657.68</v>
      </c>
      <c r="D91" s="88">
        <v>2486.0300000000002</v>
      </c>
      <c r="E91" s="88">
        <v>5.4</v>
      </c>
      <c r="F91" s="88">
        <v>0</v>
      </c>
      <c r="G91" s="88">
        <v>1.39</v>
      </c>
      <c r="H91" s="88">
        <v>164.87</v>
      </c>
      <c r="I91" s="84"/>
    </row>
    <row r="92" spans="1:9">
      <c r="A92" s="253"/>
      <c r="B92" s="22" t="s">
        <v>114</v>
      </c>
      <c r="C92" s="87">
        <v>49677.13</v>
      </c>
      <c r="D92" s="88">
        <v>48661.99</v>
      </c>
      <c r="E92" s="88">
        <v>236.02</v>
      </c>
      <c r="F92" s="88">
        <v>340.81</v>
      </c>
      <c r="G92" s="88">
        <v>143.61000000000001</v>
      </c>
      <c r="H92" s="88">
        <v>294.7</v>
      </c>
      <c r="I92" s="84"/>
    </row>
    <row r="93" spans="1:9">
      <c r="A93" s="253"/>
      <c r="B93" s="22" t="s">
        <v>128</v>
      </c>
      <c r="C93" s="87">
        <v>1792.2090000000001</v>
      </c>
      <c r="D93" s="88">
        <v>1588.473</v>
      </c>
      <c r="E93" s="88" t="s">
        <v>170</v>
      </c>
      <c r="F93" s="88">
        <v>83.768000000000001</v>
      </c>
      <c r="G93" s="88">
        <v>26.283000000000001</v>
      </c>
      <c r="H93" s="88">
        <v>93.685000000000002</v>
      </c>
      <c r="I93" s="84"/>
    </row>
    <row r="94" spans="1:9">
      <c r="A94" s="253"/>
      <c r="B94" s="22" t="s">
        <v>115</v>
      </c>
      <c r="C94" s="87">
        <v>25295.9</v>
      </c>
      <c r="D94" s="88">
        <v>24885.3</v>
      </c>
      <c r="E94" s="88">
        <v>0</v>
      </c>
      <c r="F94" s="88">
        <v>170.8</v>
      </c>
      <c r="G94" s="88">
        <v>111.5</v>
      </c>
      <c r="H94" s="88">
        <v>128.30000000000001</v>
      </c>
      <c r="I94" s="84"/>
    </row>
    <row r="95" spans="1:9">
      <c r="A95" s="253"/>
      <c r="B95" s="22" t="s">
        <v>116</v>
      </c>
      <c r="C95" s="87">
        <v>656.210825</v>
      </c>
      <c r="D95" s="88">
        <v>505.68948799999998</v>
      </c>
      <c r="E95" s="88">
        <v>49.529026999999999</v>
      </c>
      <c r="F95" s="88">
        <v>22.440411999999998</v>
      </c>
      <c r="G95" s="88">
        <v>2.2862650000000002</v>
      </c>
      <c r="H95" s="88">
        <v>76.265631999999997</v>
      </c>
      <c r="I95" s="84"/>
    </row>
    <row r="96" spans="1:9">
      <c r="A96" s="253"/>
      <c r="B96" s="22" t="s">
        <v>123</v>
      </c>
      <c r="C96" s="87">
        <v>1662.047</v>
      </c>
      <c r="D96" s="88">
        <v>1218.645</v>
      </c>
      <c r="E96" s="88">
        <v>15.186999999999999</v>
      </c>
      <c r="F96" s="88">
        <v>368.44099999999997</v>
      </c>
      <c r="G96" s="88">
        <v>7.9770000000000003</v>
      </c>
      <c r="H96" s="88">
        <v>51.796999999999997</v>
      </c>
      <c r="I96" s="84"/>
    </row>
    <row r="97" spans="1:9">
      <c r="A97" s="253"/>
      <c r="B97" s="24" t="s">
        <v>117</v>
      </c>
      <c r="C97" s="91">
        <v>3508</v>
      </c>
      <c r="D97" s="92">
        <v>3137</v>
      </c>
      <c r="E97" s="92">
        <v>88</v>
      </c>
      <c r="F97" s="92">
        <v>206</v>
      </c>
      <c r="G97" s="92">
        <v>50</v>
      </c>
      <c r="H97" s="92">
        <v>27</v>
      </c>
      <c r="I97" s="84"/>
    </row>
    <row r="98" spans="1:9">
      <c r="A98" s="253"/>
      <c r="B98" s="26" t="s">
        <v>118</v>
      </c>
      <c r="C98" s="93">
        <v>96369</v>
      </c>
      <c r="D98" s="94">
        <v>83378</v>
      </c>
      <c r="E98" s="94">
        <v>4116</v>
      </c>
      <c r="F98" s="94">
        <v>6845</v>
      </c>
      <c r="G98" s="94">
        <v>1973</v>
      </c>
      <c r="H98" s="94">
        <v>57</v>
      </c>
      <c r="I98" s="84"/>
    </row>
    <row r="99" spans="1:9">
      <c r="A99" s="253"/>
      <c r="B99" s="28" t="s">
        <v>119</v>
      </c>
      <c r="C99" s="87">
        <v>3828.0834789999999</v>
      </c>
      <c r="D99" s="96">
        <v>0</v>
      </c>
      <c r="E99" s="96">
        <v>3828.0834789999999</v>
      </c>
      <c r="F99" s="96">
        <v>0</v>
      </c>
      <c r="G99" s="96">
        <v>0</v>
      </c>
      <c r="H99" s="96">
        <v>0</v>
      </c>
      <c r="I99" s="84"/>
    </row>
    <row r="100" spans="1:9">
      <c r="A100" s="253"/>
      <c r="B100" s="29" t="s">
        <v>120</v>
      </c>
      <c r="C100" s="91">
        <v>80866</v>
      </c>
      <c r="D100" s="103">
        <v>71012</v>
      </c>
      <c r="E100" s="103">
        <v>1926</v>
      </c>
      <c r="F100" s="103">
        <v>5127</v>
      </c>
      <c r="G100" s="103">
        <v>1452</v>
      </c>
      <c r="H100" s="103">
        <v>1349</v>
      </c>
      <c r="I100" s="84"/>
    </row>
    <row r="101" spans="1:9">
      <c r="A101" s="254"/>
      <c r="B101" s="34" t="s">
        <v>121</v>
      </c>
      <c r="C101" s="93">
        <v>6416.663595</v>
      </c>
      <c r="D101" s="94">
        <v>5768.973473</v>
      </c>
      <c r="E101" s="94">
        <v>482.09997199999998</v>
      </c>
      <c r="F101" s="94">
        <v>138.05457200000001</v>
      </c>
      <c r="G101" s="94">
        <v>27.535578000000001</v>
      </c>
      <c r="H101" s="94">
        <v>0</v>
      </c>
      <c r="I101" s="84"/>
    </row>
    <row r="102" spans="1:9">
      <c r="B102" s="99" t="s">
        <v>133</v>
      </c>
      <c r="C102" s="38"/>
      <c r="D102" s="38"/>
      <c r="E102" s="38"/>
      <c r="F102" s="38"/>
      <c r="G102" s="38"/>
      <c r="H102" s="38"/>
      <c r="I102" s="100"/>
    </row>
    <row r="103" spans="1:9">
      <c r="B103" s="1" t="s">
        <v>126</v>
      </c>
      <c r="C103" s="38"/>
      <c r="D103" s="38"/>
      <c r="E103" s="38"/>
      <c r="F103" s="38"/>
      <c r="G103" s="38"/>
      <c r="H103" s="38"/>
      <c r="I103" s="100"/>
    </row>
    <row r="104" spans="1:9">
      <c r="C104" s="38"/>
      <c r="D104" s="38"/>
      <c r="E104" s="38"/>
      <c r="F104" s="38"/>
      <c r="G104" s="38"/>
      <c r="H104" s="38"/>
      <c r="I104" s="100"/>
    </row>
    <row r="107" spans="1:9">
      <c r="B107" s="6" t="s">
        <v>141</v>
      </c>
    </row>
    <row r="108" spans="1:9" ht="38.25">
      <c r="B108" s="64"/>
      <c r="C108" s="65" t="s">
        <v>2</v>
      </c>
      <c r="D108" s="66" t="s">
        <v>34</v>
      </c>
      <c r="E108" s="66" t="s">
        <v>35</v>
      </c>
      <c r="F108" s="66" t="s">
        <v>36</v>
      </c>
      <c r="G108" s="66" t="s">
        <v>37</v>
      </c>
      <c r="H108" s="66" t="s">
        <v>45</v>
      </c>
    </row>
    <row r="109" spans="1:9" ht="12" customHeight="1">
      <c r="B109" s="13" t="s">
        <v>129</v>
      </c>
      <c r="C109" s="67">
        <v>1.280357</v>
      </c>
      <c r="D109" s="17">
        <v>1.150801</v>
      </c>
      <c r="E109" s="68">
        <v>6.9849999999999999E-3</v>
      </c>
      <c r="F109" s="68">
        <v>6.5697000000000005E-2</v>
      </c>
      <c r="G109" s="68">
        <v>2.5052999999999999E-2</v>
      </c>
      <c r="H109" s="68">
        <v>3.1822999999999997E-2</v>
      </c>
    </row>
    <row r="110" spans="1:9" ht="12" customHeight="1">
      <c r="B110" s="16" t="s">
        <v>130</v>
      </c>
      <c r="C110" s="67">
        <v>1.2450639999999999</v>
      </c>
      <c r="D110" s="17">
        <v>1.1078159999999999</v>
      </c>
      <c r="E110" s="68">
        <v>3.6770000000000001E-3</v>
      </c>
      <c r="F110" s="68">
        <v>7.0405999999999996E-2</v>
      </c>
      <c r="G110" s="68">
        <v>2.785E-2</v>
      </c>
      <c r="H110" s="68">
        <v>3.5314999999999999E-2</v>
      </c>
    </row>
    <row r="111" spans="1:9">
      <c r="B111" s="18" t="s">
        <v>131</v>
      </c>
      <c r="C111" s="67">
        <v>1.2438290000000001</v>
      </c>
      <c r="D111" s="17">
        <v>1.106889</v>
      </c>
      <c r="E111" s="17">
        <v>3.6579999999999998E-3</v>
      </c>
      <c r="F111" s="17">
        <v>7.0434999999999998E-2</v>
      </c>
      <c r="G111" s="17">
        <v>2.7709000000000001E-2</v>
      </c>
      <c r="H111" s="17">
        <v>3.5137000000000002E-2</v>
      </c>
    </row>
    <row r="112" spans="1:9">
      <c r="B112" s="19" t="s">
        <v>135</v>
      </c>
      <c r="C112" s="69">
        <v>0.98176300000000005</v>
      </c>
      <c r="D112" s="20">
        <v>0.93405899999999997</v>
      </c>
      <c r="E112" s="20">
        <v>0</v>
      </c>
      <c r="F112" s="20">
        <v>4.1801999999999999E-2</v>
      </c>
      <c r="G112" s="20">
        <v>5.8659999999999997E-3</v>
      </c>
      <c r="H112" s="20">
        <v>3.6000000000000001E-5</v>
      </c>
    </row>
    <row r="113" spans="2:8">
      <c r="B113" s="22" t="s">
        <v>99</v>
      </c>
      <c r="C113" s="71">
        <v>1.540341</v>
      </c>
      <c r="D113" s="23">
        <v>1.4346969999999999</v>
      </c>
      <c r="E113" s="23">
        <v>9.7436999999999996E-2</v>
      </c>
      <c r="F113" s="23">
        <v>6.8500000000000002E-3</v>
      </c>
      <c r="G113" s="23" t="s">
        <v>170</v>
      </c>
      <c r="H113" s="23">
        <v>1.358E-3</v>
      </c>
    </row>
    <row r="114" spans="2:8">
      <c r="B114" s="22" t="s">
        <v>100</v>
      </c>
      <c r="C114" s="71">
        <v>0.98914899999999994</v>
      </c>
      <c r="D114" s="23">
        <v>0.88168999999999997</v>
      </c>
      <c r="E114" s="23">
        <v>4.8770000000000003E-3</v>
      </c>
      <c r="F114" s="23">
        <v>4.8035000000000001E-2</v>
      </c>
      <c r="G114" s="23">
        <v>2.49E-3</v>
      </c>
      <c r="H114" s="23">
        <v>5.2056999999999999E-2</v>
      </c>
    </row>
    <row r="115" spans="2:8">
      <c r="B115" s="22" t="s">
        <v>101</v>
      </c>
      <c r="C115" s="71">
        <v>1.2132879999999999</v>
      </c>
      <c r="D115" s="23">
        <v>1.166955</v>
      </c>
      <c r="E115" s="23">
        <v>2.1683999999999998E-2</v>
      </c>
      <c r="F115" s="23">
        <v>3.673E-3</v>
      </c>
      <c r="G115" s="23">
        <v>0</v>
      </c>
      <c r="H115" s="23">
        <v>2.1013E-2</v>
      </c>
    </row>
    <row r="116" spans="2:8">
      <c r="B116" s="22" t="s">
        <v>127</v>
      </c>
      <c r="C116" s="71">
        <v>1.029609</v>
      </c>
      <c r="D116" s="23">
        <v>0.91041300000000003</v>
      </c>
      <c r="E116" s="23">
        <v>0</v>
      </c>
      <c r="F116" s="23">
        <v>6.3608999999999999E-2</v>
      </c>
      <c r="G116" s="23">
        <v>4.1993000000000003E-2</v>
      </c>
      <c r="H116" s="23">
        <v>1.3594E-2</v>
      </c>
    </row>
    <row r="117" spans="2:8">
      <c r="B117" s="22" t="s">
        <v>102</v>
      </c>
      <c r="C117" s="71">
        <v>2.1954319999999998</v>
      </c>
      <c r="D117" s="23">
        <v>2.1265640000000001</v>
      </c>
      <c r="E117" s="23">
        <v>2.7799999999999998E-4</v>
      </c>
      <c r="F117" s="23">
        <v>5.2760000000000003E-3</v>
      </c>
      <c r="G117" s="23">
        <v>1.9716000000000001E-2</v>
      </c>
      <c r="H117" s="23">
        <v>4.3597999999999998E-2</v>
      </c>
    </row>
    <row r="118" spans="2:8">
      <c r="B118" s="22" t="s">
        <v>103</v>
      </c>
      <c r="C118" s="71">
        <v>0.182476</v>
      </c>
      <c r="D118" s="23">
        <v>0.15451899999999999</v>
      </c>
      <c r="E118" s="23">
        <v>6.9820000000000004E-3</v>
      </c>
      <c r="F118" s="23">
        <v>1.2532E-2</v>
      </c>
      <c r="G118" s="23">
        <v>0</v>
      </c>
      <c r="H118" s="23">
        <v>8.4430000000000009E-3</v>
      </c>
    </row>
    <row r="119" spans="2:8">
      <c r="B119" s="22" t="s">
        <v>104</v>
      </c>
      <c r="C119" s="71">
        <v>2.6096170000000001</v>
      </c>
      <c r="D119" s="23">
        <v>2.6086490000000002</v>
      </c>
      <c r="E119" s="23">
        <v>0</v>
      </c>
      <c r="F119" s="23">
        <v>9.68E-4</v>
      </c>
      <c r="G119" s="23">
        <v>0</v>
      </c>
      <c r="H119" s="23">
        <v>0</v>
      </c>
    </row>
    <row r="120" spans="2:8">
      <c r="B120" s="22" t="s">
        <v>124</v>
      </c>
      <c r="C120" s="71">
        <v>1.139651</v>
      </c>
      <c r="D120" s="23">
        <v>0.99355499999999997</v>
      </c>
      <c r="E120" s="23">
        <v>0</v>
      </c>
      <c r="F120" s="23">
        <v>0.114455</v>
      </c>
      <c r="G120" s="23">
        <v>3.1640000000000001E-2</v>
      </c>
      <c r="H120" s="23">
        <v>0</v>
      </c>
    </row>
    <row r="121" spans="2:8">
      <c r="B121" s="22" t="s">
        <v>125</v>
      </c>
      <c r="C121" s="71">
        <v>1.831615</v>
      </c>
      <c r="D121" s="23">
        <v>1.6055520000000001</v>
      </c>
      <c r="E121" s="23">
        <v>9.8899999999999995E-3</v>
      </c>
      <c r="F121" s="23">
        <v>7.0441000000000004E-2</v>
      </c>
      <c r="G121" s="23">
        <v>5.1418999999999999E-2</v>
      </c>
      <c r="H121" s="23">
        <v>9.4312999999999994E-2</v>
      </c>
    </row>
    <row r="122" spans="2:8">
      <c r="B122" s="22" t="s">
        <v>122</v>
      </c>
      <c r="C122" s="71">
        <v>0.99992999999999999</v>
      </c>
      <c r="D122" s="23">
        <v>0.92382600000000004</v>
      </c>
      <c r="E122" s="23">
        <v>0</v>
      </c>
      <c r="F122" s="23">
        <v>7.6104000000000005E-2</v>
      </c>
      <c r="G122" s="23">
        <v>0</v>
      </c>
      <c r="H122" s="23">
        <v>0</v>
      </c>
    </row>
    <row r="123" spans="2:8">
      <c r="B123" s="22" t="s">
        <v>105</v>
      </c>
      <c r="C123" s="71">
        <v>1.2788729999999999</v>
      </c>
      <c r="D123" s="23">
        <v>1.18198</v>
      </c>
      <c r="E123" s="23">
        <v>6.6799999999999997E-4</v>
      </c>
      <c r="F123" s="23">
        <v>7.1411000000000002E-2</v>
      </c>
      <c r="G123" s="23">
        <v>4.1609999999999998E-3</v>
      </c>
      <c r="H123" s="23">
        <v>2.0653000000000001E-2</v>
      </c>
    </row>
    <row r="124" spans="2:8">
      <c r="B124" s="22" t="s">
        <v>106</v>
      </c>
      <c r="C124" s="71">
        <v>1.5948450000000001</v>
      </c>
      <c r="D124" s="23">
        <v>1.507722</v>
      </c>
      <c r="E124" s="23">
        <v>1.8721000000000002E-2</v>
      </c>
      <c r="F124" s="23">
        <v>6.8402000000000004E-2</v>
      </c>
      <c r="G124" s="23">
        <v>0</v>
      </c>
      <c r="H124" s="23">
        <v>0</v>
      </c>
    </row>
    <row r="125" spans="2:8">
      <c r="B125" s="22" t="s">
        <v>107</v>
      </c>
      <c r="C125" s="71">
        <v>2.2225269999999999</v>
      </c>
      <c r="D125" s="23">
        <v>1.625203</v>
      </c>
      <c r="E125" s="23">
        <v>1.9210000000000001E-2</v>
      </c>
      <c r="F125" s="23">
        <v>0.53507800000000005</v>
      </c>
      <c r="G125" s="23">
        <v>0</v>
      </c>
      <c r="H125" s="23">
        <v>4.3035999999999998E-2</v>
      </c>
    </row>
    <row r="126" spans="2:8">
      <c r="B126" s="22" t="s">
        <v>108</v>
      </c>
      <c r="C126" s="71">
        <v>2.0934409999999999</v>
      </c>
      <c r="D126" s="23">
        <v>1.452995</v>
      </c>
      <c r="E126" s="23">
        <v>1.6841999999999999E-2</v>
      </c>
      <c r="F126" s="23">
        <v>5.7916000000000002E-2</v>
      </c>
      <c r="G126" s="23">
        <v>5.8939999999999999E-3</v>
      </c>
      <c r="H126" s="23">
        <v>0.55979400000000001</v>
      </c>
    </row>
    <row r="127" spans="2:8">
      <c r="B127" s="22" t="s">
        <v>109</v>
      </c>
      <c r="C127" s="71">
        <v>0.53668300000000002</v>
      </c>
      <c r="D127" s="23">
        <v>0.455285</v>
      </c>
      <c r="E127" s="23">
        <v>0</v>
      </c>
      <c r="F127" s="23">
        <v>8.0859E-2</v>
      </c>
      <c r="G127" s="23">
        <v>0</v>
      </c>
      <c r="H127" s="23">
        <v>5.3899999999999998E-4</v>
      </c>
    </row>
    <row r="128" spans="2:8">
      <c r="B128" s="22" t="s">
        <v>110</v>
      </c>
      <c r="C128" s="71">
        <v>1.3968769999999999</v>
      </c>
      <c r="D128" s="23">
        <v>1.3704989999999999</v>
      </c>
      <c r="E128" s="23">
        <v>1.18E-4</v>
      </c>
      <c r="F128" s="23">
        <v>2.5055999999999998E-2</v>
      </c>
      <c r="G128" s="23">
        <v>2.9799999999999998E-4</v>
      </c>
      <c r="H128" s="23">
        <v>9.0499999999999999E-4</v>
      </c>
    </row>
    <row r="129" spans="2:8">
      <c r="B129" s="22" t="s">
        <v>111</v>
      </c>
      <c r="C129" s="71">
        <v>0.48586099999999999</v>
      </c>
      <c r="D129" s="23">
        <v>0.47456599999999999</v>
      </c>
      <c r="E129" s="23">
        <v>1.1294999999999999E-2</v>
      </c>
      <c r="F129" s="23">
        <v>0</v>
      </c>
      <c r="G129" s="23">
        <v>0</v>
      </c>
      <c r="H129" s="23">
        <v>0</v>
      </c>
    </row>
    <row r="130" spans="2:8">
      <c r="B130" s="22" t="s">
        <v>112</v>
      </c>
      <c r="C130" s="71">
        <v>1.315008</v>
      </c>
      <c r="D130" s="23">
        <v>1.1629039999999999</v>
      </c>
      <c r="E130" s="23">
        <v>0</v>
      </c>
      <c r="F130" s="23">
        <v>9.2535999999999993E-2</v>
      </c>
      <c r="G130" s="23">
        <v>1.1997000000000001E-2</v>
      </c>
      <c r="H130" s="23">
        <v>4.7572000000000003E-2</v>
      </c>
    </row>
    <row r="131" spans="2:8">
      <c r="B131" s="22" t="s">
        <v>113</v>
      </c>
      <c r="C131" s="71">
        <v>0.59426999999999996</v>
      </c>
      <c r="D131" s="23">
        <v>0.55588800000000005</v>
      </c>
      <c r="E131" s="23">
        <v>1.207E-3</v>
      </c>
      <c r="F131" s="23">
        <v>0</v>
      </c>
      <c r="G131" s="23">
        <v>3.1100000000000002E-4</v>
      </c>
      <c r="H131" s="23">
        <v>3.6866000000000003E-2</v>
      </c>
    </row>
    <row r="132" spans="2:8">
      <c r="B132" s="22" t="s">
        <v>114</v>
      </c>
      <c r="C132" s="71">
        <v>1.619469</v>
      </c>
      <c r="D132" s="23">
        <v>1.586376</v>
      </c>
      <c r="E132" s="23">
        <v>7.6940000000000003E-3</v>
      </c>
      <c r="F132" s="23">
        <v>1.111E-2</v>
      </c>
      <c r="G132" s="23">
        <v>4.6820000000000004E-3</v>
      </c>
      <c r="H132" s="23">
        <v>9.6069999999999992E-3</v>
      </c>
    </row>
    <row r="133" spans="2:8">
      <c r="B133" s="22" t="s">
        <v>128</v>
      </c>
      <c r="C133" s="71">
        <v>0.739541</v>
      </c>
      <c r="D133" s="23">
        <v>0.65547100000000003</v>
      </c>
      <c r="E133" s="23" t="s">
        <v>170</v>
      </c>
      <c r="F133" s="23">
        <v>3.4566E-2</v>
      </c>
      <c r="G133" s="23">
        <v>1.0845E-2</v>
      </c>
      <c r="H133" s="23">
        <v>3.8657999999999998E-2</v>
      </c>
    </row>
    <row r="134" spans="2:8">
      <c r="B134" s="22" t="s">
        <v>115</v>
      </c>
      <c r="C134" s="71">
        <v>1.805115</v>
      </c>
      <c r="D134" s="23">
        <v>1.7758149999999999</v>
      </c>
      <c r="E134" s="23">
        <v>0</v>
      </c>
      <c r="F134" s="23">
        <v>1.2187999999999999E-2</v>
      </c>
      <c r="G134" s="23">
        <v>7.9570000000000005E-3</v>
      </c>
      <c r="H134" s="23">
        <v>9.1549999999999999E-3</v>
      </c>
    </row>
    <row r="135" spans="2:8">
      <c r="B135" s="22" t="s">
        <v>116</v>
      </c>
      <c r="C135" s="71">
        <v>1.1504859999999999</v>
      </c>
      <c r="D135" s="23">
        <v>0.88658800000000004</v>
      </c>
      <c r="E135" s="23">
        <v>8.6835999999999997E-2</v>
      </c>
      <c r="F135" s="23">
        <v>3.9343000000000003E-2</v>
      </c>
      <c r="G135" s="23">
        <v>4.0080000000000003E-3</v>
      </c>
      <c r="H135" s="23">
        <v>0.133711</v>
      </c>
    </row>
    <row r="136" spans="2:8">
      <c r="B136" s="22" t="s">
        <v>123</v>
      </c>
      <c r="C136" s="71">
        <v>1.515841</v>
      </c>
      <c r="D136" s="23">
        <v>1.1114440000000001</v>
      </c>
      <c r="E136" s="23">
        <v>1.3851E-2</v>
      </c>
      <c r="F136" s="23">
        <v>0.33603</v>
      </c>
      <c r="G136" s="23">
        <v>7.2750000000000002E-3</v>
      </c>
      <c r="H136" s="23">
        <v>4.7240999999999998E-2</v>
      </c>
    </row>
    <row r="137" spans="2:8">
      <c r="B137" s="24" t="s">
        <v>117</v>
      </c>
      <c r="C137" s="73">
        <v>1.310481</v>
      </c>
      <c r="D137" s="25">
        <v>1.1718869999999999</v>
      </c>
      <c r="E137" s="25">
        <v>3.2874E-2</v>
      </c>
      <c r="F137" s="25">
        <v>7.6954999999999996E-2</v>
      </c>
      <c r="G137" s="25">
        <v>1.8678E-2</v>
      </c>
      <c r="H137" s="25">
        <v>1.0085999999999999E-2</v>
      </c>
    </row>
    <row r="138" spans="2:8">
      <c r="B138" s="26" t="s">
        <v>118</v>
      </c>
      <c r="C138" s="75">
        <v>1.610233</v>
      </c>
      <c r="D138" s="27">
        <v>1.3931659999999999</v>
      </c>
      <c r="E138" s="27">
        <v>6.8774000000000002E-2</v>
      </c>
      <c r="F138" s="27">
        <v>0.114373</v>
      </c>
      <c r="G138" s="27">
        <v>3.2967000000000003E-2</v>
      </c>
      <c r="H138" s="27">
        <v>9.5200000000000005E-4</v>
      </c>
    </row>
    <row r="139" spans="2:8">
      <c r="B139" s="28" t="s">
        <v>119</v>
      </c>
      <c r="C139" s="71">
        <v>0.10083</v>
      </c>
      <c r="D139" s="39">
        <v>0</v>
      </c>
      <c r="E139" s="39">
        <v>0.10083</v>
      </c>
      <c r="F139" s="39">
        <v>0</v>
      </c>
      <c r="G139" s="39">
        <v>0</v>
      </c>
      <c r="H139" s="39">
        <v>0</v>
      </c>
    </row>
    <row r="140" spans="2:8">
      <c r="B140" s="29" t="s">
        <v>120</v>
      </c>
      <c r="C140" s="73">
        <v>1.4175690000000001</v>
      </c>
      <c r="D140" s="33">
        <v>1.2448300000000001</v>
      </c>
      <c r="E140" s="33">
        <v>3.3762E-2</v>
      </c>
      <c r="F140" s="33">
        <v>8.9875999999999998E-2</v>
      </c>
      <c r="G140" s="33">
        <v>2.5453E-2</v>
      </c>
      <c r="H140" s="33">
        <v>2.3647999999999999E-2</v>
      </c>
    </row>
    <row r="141" spans="2:8">
      <c r="B141" s="26" t="s">
        <v>121</v>
      </c>
      <c r="C141" s="75">
        <v>0.82111199999999995</v>
      </c>
      <c r="D141" s="27">
        <v>0.73823000000000005</v>
      </c>
      <c r="E141" s="27">
        <v>6.1691999999999997E-2</v>
      </c>
      <c r="F141" s="27">
        <v>1.7666000000000001E-2</v>
      </c>
      <c r="G141" s="27">
        <v>3.5239999999999998E-3</v>
      </c>
      <c r="H141" s="27">
        <v>0</v>
      </c>
    </row>
    <row r="142" spans="2:8">
      <c r="B142" s="36" t="s">
        <v>98</v>
      </c>
    </row>
    <row r="143" spans="2:8">
      <c r="B143" s="1" t="s">
        <v>126</v>
      </c>
    </row>
    <row r="149" spans="2:7">
      <c r="B149" s="138"/>
      <c r="C149" s="139" t="s">
        <v>34</v>
      </c>
      <c r="D149" s="139" t="s">
        <v>35</v>
      </c>
      <c r="E149" s="139" t="s">
        <v>36</v>
      </c>
      <c r="F149" s="139" t="s">
        <v>37</v>
      </c>
      <c r="G149" s="139" t="s">
        <v>45</v>
      </c>
    </row>
    <row r="150" spans="2:7">
      <c r="B150" s="139" t="s">
        <v>129</v>
      </c>
      <c r="C150" s="139">
        <v>1.150801</v>
      </c>
      <c r="D150" s="139">
        <v>6.9849999999999999E-3</v>
      </c>
      <c r="E150" s="139">
        <v>6.5697000000000005E-2</v>
      </c>
      <c r="F150" s="139">
        <v>2.5052999999999999E-2</v>
      </c>
      <c r="G150" s="139">
        <v>3.1822999999999997E-2</v>
      </c>
    </row>
    <row r="151" spans="2:7">
      <c r="B151" s="139" t="s">
        <v>130</v>
      </c>
      <c r="C151" s="139">
        <v>1.1078159999999999</v>
      </c>
      <c r="D151" s="139">
        <v>3.6770000000000001E-3</v>
      </c>
      <c r="E151" s="139">
        <v>7.0405999999999996E-2</v>
      </c>
      <c r="F151" s="139">
        <v>2.785E-2</v>
      </c>
      <c r="G151" s="139">
        <v>3.5314999999999999E-2</v>
      </c>
    </row>
    <row r="152" spans="2:7">
      <c r="B152" s="139" t="s">
        <v>131</v>
      </c>
      <c r="C152" s="139">
        <v>1.106889</v>
      </c>
      <c r="D152" s="139">
        <v>3.6579999999999998E-3</v>
      </c>
      <c r="E152" s="139">
        <v>7.0434999999999998E-2</v>
      </c>
      <c r="F152" s="139">
        <v>2.7709000000000001E-2</v>
      </c>
      <c r="G152" s="139">
        <v>3.5137000000000002E-2</v>
      </c>
    </row>
    <row r="153" spans="2:7">
      <c r="B153" s="139"/>
      <c r="C153" s="139"/>
      <c r="D153" s="139"/>
      <c r="E153" s="139"/>
      <c r="F153" s="139"/>
      <c r="G153" s="139"/>
    </row>
    <row r="154" spans="2:7">
      <c r="B154" s="139" t="s">
        <v>135</v>
      </c>
      <c r="C154" s="139">
        <v>0.93405899999999997</v>
      </c>
      <c r="D154" s="139">
        <v>0</v>
      </c>
      <c r="E154" s="139">
        <v>4.1801999999999999E-2</v>
      </c>
      <c r="F154" s="139">
        <v>5.8659999999999997E-3</v>
      </c>
      <c r="G154" s="139">
        <v>3.6000000000000001E-5</v>
      </c>
    </row>
    <row r="155" spans="2:7">
      <c r="B155" s="139" t="s">
        <v>99</v>
      </c>
      <c r="C155" s="139">
        <v>1.4346969999999999</v>
      </c>
      <c r="D155" s="139">
        <v>9.7436999999999996E-2</v>
      </c>
      <c r="E155" s="139">
        <v>6.8500000000000002E-3</v>
      </c>
      <c r="F155" s="139" t="s">
        <v>170</v>
      </c>
      <c r="G155" s="139">
        <v>1.358E-3</v>
      </c>
    </row>
    <row r="156" spans="2:7">
      <c r="B156" s="139" t="s">
        <v>100</v>
      </c>
      <c r="C156" s="139">
        <v>0.88168999999999997</v>
      </c>
      <c r="D156" s="139">
        <v>4.8770000000000003E-3</v>
      </c>
      <c r="E156" s="139">
        <v>4.8035000000000001E-2</v>
      </c>
      <c r="F156" s="139">
        <v>2.49E-3</v>
      </c>
      <c r="G156" s="139">
        <v>5.2056999999999999E-2</v>
      </c>
    </row>
    <row r="157" spans="2:7">
      <c r="B157" s="139" t="s">
        <v>101</v>
      </c>
      <c r="C157" s="139">
        <v>1.166955</v>
      </c>
      <c r="D157" s="139">
        <v>2.1683999999999998E-2</v>
      </c>
      <c r="E157" s="139">
        <v>3.673E-3</v>
      </c>
      <c r="F157" s="139">
        <v>0</v>
      </c>
      <c r="G157" s="139">
        <v>2.1013E-2</v>
      </c>
    </row>
    <row r="158" spans="2:7">
      <c r="B158" s="139" t="s">
        <v>127</v>
      </c>
      <c r="C158" s="139">
        <v>0.91041300000000003</v>
      </c>
      <c r="D158" s="139">
        <v>0</v>
      </c>
      <c r="E158" s="139">
        <v>6.3608999999999999E-2</v>
      </c>
      <c r="F158" s="139">
        <v>4.1993000000000003E-2</v>
      </c>
      <c r="G158" s="139">
        <v>1.3594E-2</v>
      </c>
    </row>
    <row r="159" spans="2:7">
      <c r="B159" s="139" t="s">
        <v>102</v>
      </c>
      <c r="C159" s="139">
        <v>2.1265640000000001</v>
      </c>
      <c r="D159" s="139">
        <v>2.7799999999999998E-4</v>
      </c>
      <c r="E159" s="139">
        <v>5.2760000000000003E-3</v>
      </c>
      <c r="F159" s="139">
        <v>1.9716000000000001E-2</v>
      </c>
      <c r="G159" s="139">
        <v>4.3597999999999998E-2</v>
      </c>
    </row>
    <row r="160" spans="2:7">
      <c r="B160" s="139" t="s">
        <v>103</v>
      </c>
      <c r="C160" s="139">
        <v>0.15451899999999999</v>
      </c>
      <c r="D160" s="139">
        <v>6.9820000000000004E-3</v>
      </c>
      <c r="E160" s="139">
        <v>1.2532E-2</v>
      </c>
      <c r="F160" s="139">
        <v>0</v>
      </c>
      <c r="G160" s="139">
        <v>8.4430000000000009E-3</v>
      </c>
    </row>
    <row r="161" spans="2:7">
      <c r="B161" s="139" t="s">
        <v>104</v>
      </c>
      <c r="C161" s="139">
        <v>2.6086490000000002</v>
      </c>
      <c r="D161" s="139">
        <v>0</v>
      </c>
      <c r="E161" s="139">
        <v>9.68E-4</v>
      </c>
      <c r="F161" s="139">
        <v>0</v>
      </c>
      <c r="G161" s="139">
        <v>0</v>
      </c>
    </row>
    <row r="162" spans="2:7">
      <c r="B162" s="139" t="s">
        <v>124</v>
      </c>
      <c r="C162" s="139">
        <v>0.99355499999999997</v>
      </c>
      <c r="D162" s="139">
        <v>0</v>
      </c>
      <c r="E162" s="139">
        <v>0.114455</v>
      </c>
      <c r="F162" s="139">
        <v>3.1640000000000001E-2</v>
      </c>
      <c r="G162" s="139">
        <v>0</v>
      </c>
    </row>
    <row r="163" spans="2:7">
      <c r="B163" s="139" t="s">
        <v>125</v>
      </c>
      <c r="C163" s="139">
        <v>1.6055520000000001</v>
      </c>
      <c r="D163" s="139">
        <v>9.8899999999999995E-3</v>
      </c>
      <c r="E163" s="139">
        <v>7.0441000000000004E-2</v>
      </c>
      <c r="F163" s="139">
        <v>5.1418999999999999E-2</v>
      </c>
      <c r="G163" s="139">
        <v>9.4312999999999994E-2</v>
      </c>
    </row>
    <row r="164" spans="2:7">
      <c r="B164" s="139" t="s">
        <v>122</v>
      </c>
      <c r="C164" s="139">
        <v>0.92382600000000004</v>
      </c>
      <c r="D164" s="139">
        <v>0</v>
      </c>
      <c r="E164" s="139">
        <v>7.6104000000000005E-2</v>
      </c>
      <c r="F164" s="139">
        <v>0</v>
      </c>
      <c r="G164" s="139">
        <v>0</v>
      </c>
    </row>
    <row r="165" spans="2:7">
      <c r="B165" s="139" t="s">
        <v>105</v>
      </c>
      <c r="C165" s="139">
        <v>1.18198</v>
      </c>
      <c r="D165" s="139">
        <v>6.6799999999999997E-4</v>
      </c>
      <c r="E165" s="139">
        <v>7.1411000000000002E-2</v>
      </c>
      <c r="F165" s="139">
        <v>4.1609999999999998E-3</v>
      </c>
      <c r="G165" s="139">
        <v>2.0653000000000001E-2</v>
      </c>
    </row>
    <row r="166" spans="2:7">
      <c r="B166" s="139" t="s">
        <v>106</v>
      </c>
      <c r="C166" s="139">
        <v>1.507722</v>
      </c>
      <c r="D166" s="139">
        <v>1.8721000000000002E-2</v>
      </c>
      <c r="E166" s="139">
        <v>6.8402000000000004E-2</v>
      </c>
      <c r="F166" s="139">
        <v>0</v>
      </c>
      <c r="G166" s="139">
        <v>0</v>
      </c>
    </row>
    <row r="167" spans="2:7">
      <c r="B167" s="139" t="s">
        <v>107</v>
      </c>
      <c r="C167" s="139">
        <v>1.625203</v>
      </c>
      <c r="D167" s="139">
        <v>1.9210000000000001E-2</v>
      </c>
      <c r="E167" s="139">
        <v>0.53507800000000005</v>
      </c>
      <c r="F167" s="139">
        <v>0</v>
      </c>
      <c r="G167" s="139">
        <v>4.3035999999999998E-2</v>
      </c>
    </row>
    <row r="168" spans="2:7">
      <c r="B168" s="139" t="s">
        <v>108</v>
      </c>
      <c r="C168" s="139">
        <v>1.452995</v>
      </c>
      <c r="D168" s="139">
        <v>1.6841999999999999E-2</v>
      </c>
      <c r="E168" s="139">
        <v>5.7916000000000002E-2</v>
      </c>
      <c r="F168" s="139">
        <v>5.8939999999999999E-3</v>
      </c>
      <c r="G168" s="139">
        <v>0.55979400000000001</v>
      </c>
    </row>
    <row r="169" spans="2:7">
      <c r="B169" s="139" t="s">
        <v>109</v>
      </c>
      <c r="C169" s="139">
        <v>0.455285</v>
      </c>
      <c r="D169" s="139">
        <v>0</v>
      </c>
      <c r="E169" s="139">
        <v>8.0859E-2</v>
      </c>
      <c r="F169" s="139">
        <v>0</v>
      </c>
      <c r="G169" s="139">
        <v>5.3899999999999998E-4</v>
      </c>
    </row>
    <row r="170" spans="2:7">
      <c r="B170" s="139" t="s">
        <v>110</v>
      </c>
      <c r="C170" s="139">
        <v>1.3704989999999999</v>
      </c>
      <c r="D170" s="139">
        <v>1.18E-4</v>
      </c>
      <c r="E170" s="139">
        <v>2.5055999999999998E-2</v>
      </c>
      <c r="F170" s="139">
        <v>2.9799999999999998E-4</v>
      </c>
      <c r="G170" s="139">
        <v>9.0499999999999999E-4</v>
      </c>
    </row>
    <row r="171" spans="2:7">
      <c r="B171" s="139" t="s">
        <v>111</v>
      </c>
      <c r="C171" s="139">
        <v>0.47456599999999999</v>
      </c>
      <c r="D171" s="139">
        <v>1.1294999999999999E-2</v>
      </c>
      <c r="E171" s="139">
        <v>0</v>
      </c>
      <c r="F171" s="139">
        <v>0</v>
      </c>
      <c r="G171" s="139">
        <v>0</v>
      </c>
    </row>
    <row r="172" spans="2:7">
      <c r="B172" s="139" t="s">
        <v>112</v>
      </c>
      <c r="C172" s="139">
        <v>1.1629039999999999</v>
      </c>
      <c r="D172" s="139">
        <v>0</v>
      </c>
      <c r="E172" s="139">
        <v>9.2535999999999993E-2</v>
      </c>
      <c r="F172" s="139">
        <v>1.1997000000000001E-2</v>
      </c>
      <c r="G172" s="139">
        <v>4.7572000000000003E-2</v>
      </c>
    </row>
    <row r="173" spans="2:7">
      <c r="B173" s="139" t="s">
        <v>113</v>
      </c>
      <c r="C173" s="139">
        <v>0.55588800000000005</v>
      </c>
      <c r="D173" s="139">
        <v>1.207E-3</v>
      </c>
      <c r="E173" s="139">
        <v>0</v>
      </c>
      <c r="F173" s="139">
        <v>3.1100000000000002E-4</v>
      </c>
      <c r="G173" s="139">
        <v>3.6866000000000003E-2</v>
      </c>
    </row>
    <row r="174" spans="2:7">
      <c r="B174" s="139" t="s">
        <v>114</v>
      </c>
      <c r="C174" s="139">
        <v>1.586376</v>
      </c>
      <c r="D174" s="139">
        <v>7.6940000000000003E-3</v>
      </c>
      <c r="E174" s="139">
        <v>1.111E-2</v>
      </c>
      <c r="F174" s="139">
        <v>4.6820000000000004E-3</v>
      </c>
      <c r="G174" s="139">
        <v>9.6069999999999992E-3</v>
      </c>
    </row>
    <row r="175" spans="2:7">
      <c r="B175" s="139" t="s">
        <v>128</v>
      </c>
      <c r="C175" s="139">
        <v>0.65547100000000003</v>
      </c>
      <c r="D175" s="139" t="s">
        <v>170</v>
      </c>
      <c r="E175" s="139">
        <v>3.4566E-2</v>
      </c>
      <c r="F175" s="139">
        <v>1.0845E-2</v>
      </c>
      <c r="G175" s="139">
        <v>3.8657999999999998E-2</v>
      </c>
    </row>
    <row r="176" spans="2:7">
      <c r="B176" s="139" t="s">
        <v>115</v>
      </c>
      <c r="C176" s="139">
        <v>1.7758149999999999</v>
      </c>
      <c r="D176" s="139">
        <v>0</v>
      </c>
      <c r="E176" s="139">
        <v>1.2187999999999999E-2</v>
      </c>
      <c r="F176" s="139">
        <v>7.9570000000000005E-3</v>
      </c>
      <c r="G176" s="139">
        <v>9.1549999999999999E-3</v>
      </c>
    </row>
    <row r="177" spans="2:7">
      <c r="B177" s="139" t="s">
        <v>116</v>
      </c>
      <c r="C177" s="139">
        <v>0.88658800000000004</v>
      </c>
      <c r="D177" s="139">
        <v>8.6835999999999997E-2</v>
      </c>
      <c r="E177" s="139">
        <v>3.9343000000000003E-2</v>
      </c>
      <c r="F177" s="139">
        <v>4.0080000000000003E-3</v>
      </c>
      <c r="G177" s="139">
        <v>0.133711</v>
      </c>
    </row>
    <row r="178" spans="2:7">
      <c r="B178" s="139" t="s">
        <v>123</v>
      </c>
      <c r="C178" s="139">
        <v>1.1114440000000001</v>
      </c>
      <c r="D178" s="139">
        <v>1.3851E-2</v>
      </c>
      <c r="E178" s="139">
        <v>0.33603</v>
      </c>
      <c r="F178" s="139">
        <v>7.2750000000000002E-3</v>
      </c>
      <c r="G178" s="139">
        <v>4.7240999999999998E-2</v>
      </c>
    </row>
    <row r="179" spans="2:7">
      <c r="B179" s="139" t="s">
        <v>117</v>
      </c>
      <c r="C179" s="139">
        <v>1.1718869999999999</v>
      </c>
      <c r="D179" s="139">
        <v>3.2874E-2</v>
      </c>
      <c r="E179" s="139">
        <v>7.6954999999999996E-2</v>
      </c>
      <c r="F179" s="139">
        <v>1.8678E-2</v>
      </c>
      <c r="G179" s="139">
        <v>1.0085999999999999E-2</v>
      </c>
    </row>
    <row r="180" spans="2:7">
      <c r="B180" s="139" t="s">
        <v>118</v>
      </c>
      <c r="C180" s="139">
        <v>1.3931659999999999</v>
      </c>
      <c r="D180" s="139">
        <v>6.8774000000000002E-2</v>
      </c>
      <c r="E180" s="139">
        <v>0.114373</v>
      </c>
      <c r="F180" s="139">
        <v>3.2967000000000003E-2</v>
      </c>
      <c r="G180" s="139">
        <v>9.5200000000000005E-4</v>
      </c>
    </row>
    <row r="181" spans="2:7">
      <c r="B181" s="139"/>
      <c r="C181" s="139"/>
      <c r="D181" s="139"/>
      <c r="E181" s="139"/>
      <c r="F181" s="139"/>
      <c r="G181" s="139"/>
    </row>
    <row r="182" spans="2:7">
      <c r="B182" s="139" t="s">
        <v>119</v>
      </c>
      <c r="C182" s="139">
        <v>0</v>
      </c>
      <c r="D182" s="139">
        <v>0.10083</v>
      </c>
      <c r="E182" s="139">
        <v>0</v>
      </c>
      <c r="F182" s="139">
        <v>0</v>
      </c>
      <c r="G182" s="139">
        <v>0</v>
      </c>
    </row>
    <row r="183" spans="2:7">
      <c r="B183" s="139" t="s">
        <v>120</v>
      </c>
      <c r="C183" s="139">
        <v>1.2448300000000001</v>
      </c>
      <c r="D183" s="139">
        <v>3.3762E-2</v>
      </c>
      <c r="E183" s="139">
        <v>8.9875999999999998E-2</v>
      </c>
      <c r="F183" s="139">
        <v>2.5453E-2</v>
      </c>
      <c r="G183" s="139">
        <v>2.3647999999999999E-2</v>
      </c>
    </row>
    <row r="184" spans="2:7">
      <c r="B184" s="139" t="s">
        <v>121</v>
      </c>
      <c r="C184" s="139">
        <v>0.73823000000000005</v>
      </c>
      <c r="D184" s="139">
        <v>6.1691999999999997E-2</v>
      </c>
      <c r="E184" s="139">
        <v>1.7666000000000001E-2</v>
      </c>
      <c r="F184" s="139">
        <v>3.5239999999999998E-3</v>
      </c>
      <c r="G184" s="139">
        <v>0</v>
      </c>
    </row>
    <row r="185" spans="2:7">
      <c r="B185" s="138"/>
      <c r="C185" s="138"/>
      <c r="D185" s="138"/>
      <c r="E185" s="138"/>
      <c r="F185" s="138"/>
      <c r="G185" s="138"/>
    </row>
    <row r="186" spans="2:7">
      <c r="B186" s="138"/>
      <c r="C186" s="138"/>
      <c r="D186" s="138"/>
      <c r="E186" s="138"/>
      <c r="F186" s="138"/>
      <c r="G186" s="138"/>
    </row>
    <row r="187" spans="2:7">
      <c r="B187" s="138"/>
      <c r="C187" s="138"/>
      <c r="D187" s="138"/>
      <c r="E187" s="138"/>
      <c r="F187" s="138"/>
      <c r="G187" s="138"/>
    </row>
  </sheetData>
  <mergeCells count="3">
    <mergeCell ref="A3:A35"/>
    <mergeCell ref="A36:A68"/>
    <mergeCell ref="A69:A10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5"/>
  </sheetPr>
  <dimension ref="A1:L185"/>
  <sheetViews>
    <sheetView workbookViewId="0">
      <selection activeCell="I16" sqref="I16"/>
    </sheetView>
  </sheetViews>
  <sheetFormatPr baseColWidth="10" defaultColWidth="9.140625" defaultRowHeight="12.75"/>
  <cols>
    <col min="1" max="1" width="9.140625" style="1"/>
    <col min="2" max="2" width="14.85546875" style="1" customWidth="1"/>
    <col min="3" max="4" width="9.140625" style="1"/>
    <col min="5" max="5" width="11.7109375" style="1" customWidth="1"/>
    <col min="6" max="16384" width="9.140625" style="1"/>
  </cols>
  <sheetData>
    <row r="1" spans="1:12">
      <c r="A1" s="6" t="s">
        <v>142</v>
      </c>
      <c r="J1" s="58"/>
      <c r="K1" s="58"/>
    </row>
    <row r="2" spans="1:12" ht="63.75">
      <c r="A2" s="63"/>
      <c r="B2" s="64"/>
      <c r="C2" s="65" t="s">
        <v>3</v>
      </c>
      <c r="D2" s="66" t="s">
        <v>38</v>
      </c>
      <c r="E2" s="66" t="s">
        <v>39</v>
      </c>
      <c r="F2" s="66" t="s">
        <v>40</v>
      </c>
      <c r="G2" s="66" t="s">
        <v>41</v>
      </c>
      <c r="H2" s="66" t="s">
        <v>42</v>
      </c>
      <c r="I2" s="66" t="s">
        <v>43</v>
      </c>
    </row>
    <row r="3" spans="1:12">
      <c r="A3" s="252" t="s">
        <v>24</v>
      </c>
      <c r="B3" s="13" t="s">
        <v>129</v>
      </c>
      <c r="C3" s="104">
        <v>1.7074990000000001</v>
      </c>
      <c r="D3" s="17">
        <v>0.90573300000000001</v>
      </c>
      <c r="E3" s="17">
        <v>0.237511</v>
      </c>
      <c r="F3" s="17">
        <v>0.32114500000000001</v>
      </c>
      <c r="G3" s="68">
        <v>0.15471199999999999</v>
      </c>
      <c r="H3" s="17">
        <v>3.0360000000000001E-3</v>
      </c>
      <c r="I3" s="17">
        <v>8.5360000000000005E-2</v>
      </c>
    </row>
    <row r="4" spans="1:12">
      <c r="A4" s="253"/>
      <c r="B4" s="16" t="s">
        <v>130</v>
      </c>
      <c r="C4" s="104">
        <v>1.6968700000000001</v>
      </c>
      <c r="D4" s="17">
        <v>0.90389900000000001</v>
      </c>
      <c r="E4" s="17">
        <v>0.245314</v>
      </c>
      <c r="F4" s="17">
        <v>0.31648799999999999</v>
      </c>
      <c r="G4" s="68">
        <v>0.14885599999999999</v>
      </c>
      <c r="H4" s="17">
        <v>3.0479999999999999E-3</v>
      </c>
      <c r="I4" s="17">
        <v>7.9263E-2</v>
      </c>
    </row>
    <row r="5" spans="1:12">
      <c r="A5" s="253"/>
      <c r="B5" s="18" t="s">
        <v>131</v>
      </c>
      <c r="C5" s="104">
        <v>1.6987859999999999</v>
      </c>
      <c r="D5" s="17">
        <v>0.90573099999999995</v>
      </c>
      <c r="E5" s="17">
        <v>0.24502399999999999</v>
      </c>
      <c r="F5" s="17">
        <v>0.31697500000000001</v>
      </c>
      <c r="G5" s="68">
        <v>0.14869599999999999</v>
      </c>
      <c r="H5" s="17">
        <v>3.0669999999999998E-3</v>
      </c>
      <c r="I5" s="17">
        <v>7.9292000000000001E-2</v>
      </c>
    </row>
    <row r="6" spans="1:12">
      <c r="A6" s="253"/>
      <c r="B6" s="19" t="s">
        <v>135</v>
      </c>
      <c r="C6" s="105">
        <v>1.7419549999999999</v>
      </c>
      <c r="D6" s="20">
        <v>1.025261</v>
      </c>
      <c r="E6" s="20">
        <v>0.21182400000000001</v>
      </c>
      <c r="F6" s="20">
        <v>0.26023200000000002</v>
      </c>
      <c r="G6" s="70">
        <v>0.12932199999999999</v>
      </c>
      <c r="H6" s="20">
        <v>3.5200000000000001E-3</v>
      </c>
      <c r="I6" s="20">
        <v>0.11179600000000001</v>
      </c>
    </row>
    <row r="7" spans="1:12">
      <c r="A7" s="253"/>
      <c r="B7" s="22" t="s">
        <v>99</v>
      </c>
      <c r="C7" s="106">
        <v>2.5150990000000002</v>
      </c>
      <c r="D7" s="23">
        <v>1.2893209999999999</v>
      </c>
      <c r="E7" s="23">
        <v>0.225357</v>
      </c>
      <c r="F7" s="23">
        <v>0.65239000000000003</v>
      </c>
      <c r="G7" s="53">
        <v>0.16006300000000001</v>
      </c>
      <c r="H7" s="23">
        <v>8.3929999999999994E-3</v>
      </c>
      <c r="I7" s="23">
        <v>0.17957500000000001</v>
      </c>
    </row>
    <row r="8" spans="1:12">
      <c r="A8" s="253"/>
      <c r="B8" s="22" t="s">
        <v>100</v>
      </c>
      <c r="C8" s="106">
        <v>1.777466</v>
      </c>
      <c r="D8" s="23">
        <v>0.89300599999999997</v>
      </c>
      <c r="E8" s="23">
        <v>0.26569399999999999</v>
      </c>
      <c r="F8" s="23">
        <v>0.29694700000000002</v>
      </c>
      <c r="G8" s="53">
        <v>0.163525</v>
      </c>
      <c r="H8" s="23">
        <v>1.1199999999999999E-3</v>
      </c>
      <c r="I8" s="23">
        <v>0.15717400000000001</v>
      </c>
    </row>
    <row r="9" spans="1:12">
      <c r="A9" s="253"/>
      <c r="B9" s="22" t="s">
        <v>101</v>
      </c>
      <c r="C9" s="106">
        <v>0.88199700000000003</v>
      </c>
      <c r="D9" s="23">
        <v>0.50536000000000003</v>
      </c>
      <c r="E9" s="23">
        <v>5.5620999999999997E-2</v>
      </c>
      <c r="F9" s="23">
        <v>0.14857100000000001</v>
      </c>
      <c r="G9" s="53">
        <v>0.15676399999999999</v>
      </c>
      <c r="H9" s="23">
        <v>0</v>
      </c>
      <c r="I9" s="23">
        <v>1.5644999999999999E-2</v>
      </c>
    </row>
    <row r="10" spans="1:12">
      <c r="A10" s="253"/>
      <c r="B10" s="22" t="s">
        <v>127</v>
      </c>
      <c r="C10" s="106">
        <v>1.6610050000000001</v>
      </c>
      <c r="D10" s="23">
        <v>0.77034999999999998</v>
      </c>
      <c r="E10" s="23">
        <v>0.31384099999999998</v>
      </c>
      <c r="F10" s="23">
        <v>0.39021800000000001</v>
      </c>
      <c r="G10" s="53">
        <v>9.3298000000000006E-2</v>
      </c>
      <c r="H10" s="23">
        <v>7.7399999999999995E-4</v>
      </c>
      <c r="I10" s="23">
        <v>9.2524999999999996E-2</v>
      </c>
    </row>
    <row r="11" spans="1:12">
      <c r="A11" s="253"/>
      <c r="B11" s="22" t="s">
        <v>102</v>
      </c>
      <c r="C11" s="106">
        <v>1.790835</v>
      </c>
      <c r="D11" s="23">
        <v>1.072168</v>
      </c>
      <c r="E11" s="23">
        <v>0.237982</v>
      </c>
      <c r="F11" s="23">
        <v>0.26019700000000001</v>
      </c>
      <c r="G11" s="53">
        <v>0.139957</v>
      </c>
      <c r="H11" s="23">
        <v>5.2760000000000003E-3</v>
      </c>
      <c r="I11" s="23">
        <v>7.4977000000000002E-2</v>
      </c>
    </row>
    <row r="12" spans="1:12">
      <c r="A12" s="253"/>
      <c r="B12" s="22" t="s">
        <v>103</v>
      </c>
      <c r="C12" s="106">
        <v>0.74721899999999997</v>
      </c>
      <c r="D12" s="23">
        <v>0.42190899999999998</v>
      </c>
      <c r="E12" s="23">
        <v>7.7340999999999993E-2</v>
      </c>
      <c r="F12" s="23">
        <v>0.15948100000000001</v>
      </c>
      <c r="G12" s="53">
        <v>4.5628000000000002E-2</v>
      </c>
      <c r="H12" s="23">
        <v>1.55E-4</v>
      </c>
      <c r="I12" s="23">
        <v>4.2706000000000001E-2</v>
      </c>
    </row>
    <row r="13" spans="1:12">
      <c r="A13" s="253"/>
      <c r="B13" s="22" t="s">
        <v>104</v>
      </c>
      <c r="C13" s="107">
        <v>1.9959309999999999</v>
      </c>
      <c r="D13" s="23">
        <v>1.246731</v>
      </c>
      <c r="E13" s="23">
        <v>0.33733400000000002</v>
      </c>
      <c r="F13" s="23">
        <v>0.31168299999999999</v>
      </c>
      <c r="G13" s="53">
        <v>8.0340999999999996E-2</v>
      </c>
      <c r="H13" s="23">
        <v>0</v>
      </c>
      <c r="I13" s="23">
        <v>1.9843E-2</v>
      </c>
    </row>
    <row r="14" spans="1:12">
      <c r="A14" s="253"/>
      <c r="B14" s="22" t="s">
        <v>124</v>
      </c>
      <c r="C14" s="107">
        <v>1.9323710000000001</v>
      </c>
      <c r="D14" s="23">
        <v>1.2041949999999999</v>
      </c>
      <c r="E14" s="23">
        <v>0.188803</v>
      </c>
      <c r="F14" s="23">
        <v>0.366836</v>
      </c>
      <c r="G14" s="53">
        <v>0.146096</v>
      </c>
      <c r="H14" s="23">
        <v>2.23E-4</v>
      </c>
      <c r="I14" s="23">
        <v>2.6218999999999999E-2</v>
      </c>
    </row>
    <row r="15" spans="1:12">
      <c r="A15" s="253"/>
      <c r="B15" s="22" t="s">
        <v>125</v>
      </c>
      <c r="C15" s="107">
        <v>1.7235849999999999</v>
      </c>
      <c r="D15" s="23">
        <v>0.94774999999999998</v>
      </c>
      <c r="E15" s="23">
        <v>0.27626899999999999</v>
      </c>
      <c r="F15" s="23">
        <v>0.25467099999999998</v>
      </c>
      <c r="G15" s="53">
        <v>0.179645</v>
      </c>
      <c r="H15" s="23">
        <v>0</v>
      </c>
      <c r="I15" s="23">
        <v>6.5250000000000002E-2</v>
      </c>
      <c r="L15" s="6"/>
    </row>
    <row r="16" spans="1:12">
      <c r="A16" s="253"/>
      <c r="B16" s="22" t="s">
        <v>122</v>
      </c>
      <c r="C16" s="107">
        <v>2.0771890000000002</v>
      </c>
      <c r="D16" s="23">
        <v>1.2673639999999999</v>
      </c>
      <c r="E16" s="23">
        <v>0.187833</v>
      </c>
      <c r="F16" s="23">
        <v>0.41304800000000003</v>
      </c>
      <c r="G16" s="53">
        <v>0.116967</v>
      </c>
      <c r="H16" s="23">
        <v>6.8129999999999996E-3</v>
      </c>
      <c r="I16" s="23">
        <v>8.5164000000000004E-2</v>
      </c>
    </row>
    <row r="17" spans="1:9">
      <c r="A17" s="253"/>
      <c r="B17" s="22" t="s">
        <v>105</v>
      </c>
      <c r="C17" s="107">
        <v>1.8455889999999999</v>
      </c>
      <c r="D17" s="23">
        <v>1.093307</v>
      </c>
      <c r="E17" s="23">
        <v>0.21264</v>
      </c>
      <c r="F17" s="23">
        <v>0.33917700000000001</v>
      </c>
      <c r="G17" s="53">
        <v>0.192553</v>
      </c>
      <c r="H17" s="23">
        <v>0</v>
      </c>
      <c r="I17" s="23">
        <v>7.9120000000000006E-3</v>
      </c>
    </row>
    <row r="18" spans="1:9">
      <c r="A18" s="253"/>
      <c r="B18" s="22" t="s">
        <v>106</v>
      </c>
      <c r="C18" s="107">
        <v>1.597005</v>
      </c>
      <c r="D18" s="23">
        <v>1.2315940000000001</v>
      </c>
      <c r="E18" s="23">
        <v>0.139324</v>
      </c>
      <c r="F18" s="23">
        <v>0.141484</v>
      </c>
      <c r="G18" s="53">
        <v>7.5962000000000002E-2</v>
      </c>
      <c r="H18" s="23">
        <v>0</v>
      </c>
      <c r="I18" s="23">
        <v>8.6400000000000001E-3</v>
      </c>
    </row>
    <row r="19" spans="1:9">
      <c r="A19" s="253"/>
      <c r="B19" s="22" t="s">
        <v>107</v>
      </c>
      <c r="C19" s="107">
        <v>1.977624</v>
      </c>
      <c r="D19" s="23">
        <v>1.0262150000000001</v>
      </c>
      <c r="E19" s="23">
        <v>0.17723900000000001</v>
      </c>
      <c r="F19" s="23">
        <v>0.40478999999999998</v>
      </c>
      <c r="G19" s="53">
        <v>0.15908700000000001</v>
      </c>
      <c r="H19" s="23">
        <v>0</v>
      </c>
      <c r="I19" s="23">
        <v>0.21029300000000001</v>
      </c>
    </row>
    <row r="20" spans="1:9">
      <c r="A20" s="253"/>
      <c r="B20" s="22" t="s">
        <v>108</v>
      </c>
      <c r="C20" s="107">
        <v>1.2289030000000001</v>
      </c>
      <c r="D20" s="23">
        <v>0.42251</v>
      </c>
      <c r="E20" s="23">
        <v>0.22819999999999999</v>
      </c>
      <c r="F20" s="23">
        <v>0.203627</v>
      </c>
      <c r="G20" s="53">
        <v>0.14085300000000001</v>
      </c>
      <c r="H20" s="23">
        <v>0</v>
      </c>
      <c r="I20" s="23">
        <v>0.233713</v>
      </c>
    </row>
    <row r="21" spans="1:9">
      <c r="A21" s="253"/>
      <c r="B21" s="22" t="s">
        <v>109</v>
      </c>
      <c r="C21" s="107">
        <v>1.214445</v>
      </c>
      <c r="D21" s="23">
        <v>0.53151599999999999</v>
      </c>
      <c r="E21" s="23">
        <v>0.22200900000000001</v>
      </c>
      <c r="F21" s="23">
        <v>0.23778099999999999</v>
      </c>
      <c r="G21" s="53">
        <v>0.16437299999999999</v>
      </c>
      <c r="H21" s="23">
        <v>1.2898E-2</v>
      </c>
      <c r="I21" s="23">
        <v>4.5866999999999998E-2</v>
      </c>
    </row>
    <row r="22" spans="1:9">
      <c r="A22" s="253"/>
      <c r="B22" s="22" t="s">
        <v>110</v>
      </c>
      <c r="C22" s="107">
        <v>1.955524</v>
      </c>
      <c r="D22" s="23">
        <v>1.1774770000000001</v>
      </c>
      <c r="E22" s="23">
        <v>0.21001500000000001</v>
      </c>
      <c r="F22" s="23">
        <v>0.34942800000000002</v>
      </c>
      <c r="G22" s="53">
        <v>0.20403399999999999</v>
      </c>
      <c r="H22" s="23">
        <v>2.0999999999999999E-5</v>
      </c>
      <c r="I22" s="23">
        <v>1.4548999999999999E-2</v>
      </c>
    </row>
    <row r="23" spans="1:9">
      <c r="A23" s="253"/>
      <c r="B23" s="22" t="s">
        <v>111</v>
      </c>
      <c r="C23" s="107">
        <v>1.4427589999999999</v>
      </c>
      <c r="D23" s="23">
        <v>0.74800199999999994</v>
      </c>
      <c r="E23" s="23">
        <v>0.10458099999999999</v>
      </c>
      <c r="F23" s="23">
        <v>0.41429700000000003</v>
      </c>
      <c r="G23" s="53">
        <v>0.17466300000000001</v>
      </c>
      <c r="H23" s="23">
        <v>1.2160000000000001E-3</v>
      </c>
      <c r="I23" s="23">
        <v>0</v>
      </c>
    </row>
    <row r="24" spans="1:9">
      <c r="A24" s="253"/>
      <c r="B24" s="22" t="s">
        <v>112</v>
      </c>
      <c r="C24" s="107">
        <v>1.87836</v>
      </c>
      <c r="D24" s="23">
        <v>0.85744200000000004</v>
      </c>
      <c r="E24" s="23">
        <v>0.20249400000000001</v>
      </c>
      <c r="F24" s="23">
        <v>0.25924599999999998</v>
      </c>
      <c r="G24" s="53">
        <v>0.30765300000000001</v>
      </c>
      <c r="H24" s="23">
        <v>2.1177999999999999E-2</v>
      </c>
      <c r="I24" s="23">
        <v>0.230348</v>
      </c>
    </row>
    <row r="25" spans="1:9">
      <c r="A25" s="253"/>
      <c r="B25" s="22" t="s">
        <v>113</v>
      </c>
      <c r="C25" s="107">
        <v>1.3379239999999999</v>
      </c>
      <c r="D25" s="23">
        <v>0.68110899999999996</v>
      </c>
      <c r="E25" s="23">
        <v>0.173651</v>
      </c>
      <c r="F25" s="23">
        <v>0.25650200000000001</v>
      </c>
      <c r="G25" s="53">
        <v>0.13622000000000001</v>
      </c>
      <c r="H25" s="23">
        <v>2.6698E-2</v>
      </c>
      <c r="I25" s="23">
        <v>6.3741000000000006E-2</v>
      </c>
    </row>
    <row r="26" spans="1:9">
      <c r="A26" s="253"/>
      <c r="B26" s="22" t="s">
        <v>114</v>
      </c>
      <c r="C26" s="107">
        <v>2.3136480000000001</v>
      </c>
      <c r="D26" s="23">
        <v>1.1487080000000001</v>
      </c>
      <c r="E26" s="23">
        <v>0.21773899999999999</v>
      </c>
      <c r="F26" s="23">
        <v>0.498255</v>
      </c>
      <c r="G26" s="53">
        <v>0.211536</v>
      </c>
      <c r="H26" s="23">
        <v>8.5269999999999999E-3</v>
      </c>
      <c r="I26" s="23">
        <v>0.228884</v>
      </c>
    </row>
    <row r="27" spans="1:9">
      <c r="A27" s="253"/>
      <c r="B27" s="22" t="s">
        <v>128</v>
      </c>
      <c r="C27" s="107">
        <v>1.6391180000000001</v>
      </c>
      <c r="D27" s="23">
        <v>0.96764899999999998</v>
      </c>
      <c r="E27" s="23">
        <v>0.141876</v>
      </c>
      <c r="F27" s="23">
        <v>0.30566399999999999</v>
      </c>
      <c r="G27" s="53">
        <v>0.128387</v>
      </c>
      <c r="H27" s="23">
        <v>6.77E-3</v>
      </c>
      <c r="I27" s="23">
        <v>8.8772000000000004E-2</v>
      </c>
    </row>
    <row r="28" spans="1:9">
      <c r="A28" s="253"/>
      <c r="B28" s="22" t="s">
        <v>115</v>
      </c>
      <c r="C28" s="107">
        <v>2.1021230000000002</v>
      </c>
      <c r="D28" s="23">
        <v>1.085707</v>
      </c>
      <c r="E28" s="23">
        <v>0.27075399999999999</v>
      </c>
      <c r="F28" s="23">
        <v>0.40038699999999999</v>
      </c>
      <c r="G28" s="53">
        <v>0.11626</v>
      </c>
      <c r="H28" s="23">
        <v>1.042E-3</v>
      </c>
      <c r="I28" s="23">
        <v>0.22797400000000001</v>
      </c>
    </row>
    <row r="29" spans="1:9">
      <c r="A29" s="253"/>
      <c r="B29" s="22" t="s">
        <v>116</v>
      </c>
      <c r="C29" s="106">
        <v>1.60162</v>
      </c>
      <c r="D29" s="23">
        <v>0.83188300000000004</v>
      </c>
      <c r="E29" s="23">
        <v>0.13426099999999999</v>
      </c>
      <c r="F29" s="23">
        <v>0.42764600000000003</v>
      </c>
      <c r="G29" s="53">
        <v>9.4393000000000005E-2</v>
      </c>
      <c r="H29" s="23">
        <v>3.1329999999999999E-3</v>
      </c>
      <c r="I29" s="23">
        <v>0.110305</v>
      </c>
    </row>
    <row r="30" spans="1:9">
      <c r="A30" s="253"/>
      <c r="B30" s="22" t="s">
        <v>123</v>
      </c>
      <c r="C30" s="106">
        <v>2.3462939999999999</v>
      </c>
      <c r="D30" s="23">
        <v>0.98635300000000004</v>
      </c>
      <c r="E30" s="23">
        <v>0.180755</v>
      </c>
      <c r="F30" s="23">
        <v>0.297259</v>
      </c>
      <c r="G30" s="53">
        <v>0.20203499999999999</v>
      </c>
      <c r="H30" s="23">
        <v>2.05E-4</v>
      </c>
      <c r="I30" s="23">
        <v>0.67968700000000004</v>
      </c>
    </row>
    <row r="31" spans="1:9">
      <c r="A31" s="253"/>
      <c r="B31" s="24" t="s">
        <v>117</v>
      </c>
      <c r="C31" s="108">
        <v>1.1509670000000001</v>
      </c>
      <c r="D31" s="25">
        <v>0.543543</v>
      </c>
      <c r="E31" s="25">
        <v>0.245061</v>
      </c>
      <c r="F31" s="25">
        <v>0.21480199999999999</v>
      </c>
      <c r="G31" s="74">
        <v>9.8996000000000001E-2</v>
      </c>
      <c r="H31" s="25">
        <v>1.121E-3</v>
      </c>
      <c r="I31" s="25">
        <v>4.7442999999999999E-2</v>
      </c>
    </row>
    <row r="32" spans="1:9">
      <c r="A32" s="253"/>
      <c r="B32" s="26" t="s">
        <v>118</v>
      </c>
      <c r="C32" s="109">
        <v>1.3386439999999999</v>
      </c>
      <c r="D32" s="27">
        <v>0.66939700000000002</v>
      </c>
      <c r="E32" s="27">
        <v>0.18291399999999999</v>
      </c>
      <c r="F32" s="27">
        <v>0.24473700000000001</v>
      </c>
      <c r="G32" s="76">
        <v>0.230902</v>
      </c>
      <c r="H32" s="27">
        <v>0</v>
      </c>
      <c r="I32" s="27">
        <v>1.0694E-2</v>
      </c>
    </row>
    <row r="33" spans="1:9">
      <c r="A33" s="253"/>
      <c r="B33" s="28" t="s">
        <v>119</v>
      </c>
      <c r="C33" s="110">
        <v>1.5407660000000001</v>
      </c>
      <c r="D33" s="39">
        <v>0.87249100000000002</v>
      </c>
      <c r="E33" s="39">
        <v>9.9873000000000003E-2</v>
      </c>
      <c r="F33" s="39">
        <v>0.228876</v>
      </c>
      <c r="G33" s="78">
        <v>7.6272000000000006E-2</v>
      </c>
      <c r="H33" s="39">
        <v>0</v>
      </c>
      <c r="I33" s="39">
        <v>0.26325500000000002</v>
      </c>
    </row>
    <row r="34" spans="1:9">
      <c r="A34" s="253"/>
      <c r="B34" s="29" t="s">
        <v>120</v>
      </c>
      <c r="C34" s="111">
        <v>0.87442399999999998</v>
      </c>
      <c r="D34" s="33">
        <v>0.43987599999999999</v>
      </c>
      <c r="E34" s="33">
        <v>0.19402</v>
      </c>
      <c r="F34" s="33">
        <v>0.109509</v>
      </c>
      <c r="G34" s="125">
        <v>9.6659999999999996E-2</v>
      </c>
      <c r="H34" s="33">
        <v>1.8231000000000001E-2</v>
      </c>
      <c r="I34" s="33">
        <v>1.6126999999999999E-2</v>
      </c>
    </row>
    <row r="35" spans="1:9">
      <c r="A35" s="254"/>
      <c r="B35" s="26" t="s">
        <v>121</v>
      </c>
      <c r="C35" s="109">
        <v>1.656787</v>
      </c>
      <c r="D35" s="112">
        <v>0.68655100000000002</v>
      </c>
      <c r="E35" s="27">
        <v>0.11405700000000001</v>
      </c>
      <c r="F35" s="27">
        <v>0.30074899999999999</v>
      </c>
      <c r="G35" s="76">
        <v>0.197855</v>
      </c>
      <c r="H35" s="27">
        <v>1.03E-4</v>
      </c>
      <c r="I35" s="27">
        <v>0.35747200000000001</v>
      </c>
    </row>
    <row r="36" spans="1:9">
      <c r="A36" s="252" t="s">
        <v>25</v>
      </c>
      <c r="B36" s="30" t="s">
        <v>129</v>
      </c>
      <c r="C36" s="104">
        <v>3.440499</v>
      </c>
      <c r="D36" s="17">
        <v>1.8249930000000001</v>
      </c>
      <c r="E36" s="17">
        <v>0.47857</v>
      </c>
      <c r="F36" s="17">
        <v>0.64708500000000002</v>
      </c>
      <c r="G36" s="17">
        <v>0.31173400000000001</v>
      </c>
      <c r="H36" s="17">
        <v>6.1180000000000002E-3</v>
      </c>
      <c r="I36" s="17">
        <v>0.17199600000000001</v>
      </c>
    </row>
    <row r="37" spans="1:9">
      <c r="A37" s="253"/>
      <c r="B37" s="16" t="s">
        <v>130</v>
      </c>
      <c r="C37" s="104">
        <v>3.358749</v>
      </c>
      <c r="D37" s="17">
        <v>1.7891600000000001</v>
      </c>
      <c r="E37" s="17">
        <v>0.48557</v>
      </c>
      <c r="F37" s="17">
        <v>0.62644999999999995</v>
      </c>
      <c r="G37" s="17">
        <v>0.29464299999999999</v>
      </c>
      <c r="H37" s="17">
        <v>6.0340000000000003E-3</v>
      </c>
      <c r="I37" s="17">
        <v>0.156891</v>
      </c>
    </row>
    <row r="38" spans="1:9">
      <c r="A38" s="253"/>
      <c r="B38" s="31" t="s">
        <v>131</v>
      </c>
      <c r="C38" s="104">
        <v>3.3644250000000002</v>
      </c>
      <c r="D38" s="17">
        <v>1.7937890000000001</v>
      </c>
      <c r="E38" s="17">
        <v>0.48526799999999998</v>
      </c>
      <c r="F38" s="17">
        <v>0.62776399999999999</v>
      </c>
      <c r="G38" s="17">
        <v>0.29448999999999997</v>
      </c>
      <c r="H38" s="17">
        <v>6.0749999999999997E-3</v>
      </c>
      <c r="I38" s="17">
        <v>0.15703800000000001</v>
      </c>
    </row>
    <row r="39" spans="1:9">
      <c r="A39" s="253"/>
      <c r="B39" s="29" t="s">
        <v>135</v>
      </c>
      <c r="C39" s="105">
        <v>3.277056</v>
      </c>
      <c r="D39" s="20">
        <v>1.9287749999999999</v>
      </c>
      <c r="E39" s="20">
        <v>0.39849499999999999</v>
      </c>
      <c r="F39" s="20">
        <v>0.489562</v>
      </c>
      <c r="G39" s="20">
        <v>0.243287</v>
      </c>
      <c r="H39" s="20">
        <v>6.6210000000000001E-3</v>
      </c>
      <c r="I39" s="20">
        <v>0.210317</v>
      </c>
    </row>
    <row r="40" spans="1:9">
      <c r="A40" s="253"/>
      <c r="B40" s="22" t="s">
        <v>99</v>
      </c>
      <c r="C40" s="106">
        <v>6.0817379999999996</v>
      </c>
      <c r="D40" s="23">
        <v>3.1176949999999999</v>
      </c>
      <c r="E40" s="23">
        <v>0.54493499999999995</v>
      </c>
      <c r="F40" s="23">
        <v>1.5775380000000001</v>
      </c>
      <c r="G40" s="23">
        <v>0.38704699999999997</v>
      </c>
      <c r="H40" s="23">
        <v>2.0294E-2</v>
      </c>
      <c r="I40" s="23">
        <v>0.43422899999999998</v>
      </c>
    </row>
    <row r="41" spans="1:9">
      <c r="A41" s="253"/>
      <c r="B41" s="22" t="s">
        <v>100</v>
      </c>
      <c r="C41" s="106">
        <v>3.9862199999999999</v>
      </c>
      <c r="D41" s="23">
        <v>2.0026929999999998</v>
      </c>
      <c r="E41" s="23">
        <v>0.595858</v>
      </c>
      <c r="F41" s="23">
        <v>0.66594500000000001</v>
      </c>
      <c r="G41" s="23">
        <v>0.366728</v>
      </c>
      <c r="H41" s="23">
        <v>2.5110000000000002E-3</v>
      </c>
      <c r="I41" s="23">
        <v>0.35248499999999999</v>
      </c>
    </row>
    <row r="42" spans="1:9">
      <c r="A42" s="253"/>
      <c r="B42" s="22" t="s">
        <v>101</v>
      </c>
      <c r="C42" s="106">
        <v>1.9610460000000001</v>
      </c>
      <c r="D42" s="23">
        <v>1.123626</v>
      </c>
      <c r="E42" s="23">
        <v>0.12367</v>
      </c>
      <c r="F42" s="23">
        <v>0.33033499999999999</v>
      </c>
      <c r="G42" s="23">
        <v>0.34855199999999997</v>
      </c>
      <c r="H42" s="23">
        <v>0</v>
      </c>
      <c r="I42" s="23">
        <v>3.4785000000000003E-2</v>
      </c>
    </row>
    <row r="43" spans="1:9">
      <c r="A43" s="253"/>
      <c r="B43" s="22" t="s">
        <v>127</v>
      </c>
      <c r="C43" s="106">
        <v>3.3571010000000001</v>
      </c>
      <c r="D43" s="23">
        <v>1.556975</v>
      </c>
      <c r="E43" s="23">
        <v>0.63431099999999996</v>
      </c>
      <c r="F43" s="23">
        <v>0.78867900000000002</v>
      </c>
      <c r="G43" s="23">
        <v>0.18856800000000001</v>
      </c>
      <c r="H43" s="23">
        <v>1.5640000000000001E-3</v>
      </c>
      <c r="I43" s="23">
        <v>0.187004</v>
      </c>
    </row>
    <row r="44" spans="1:9">
      <c r="A44" s="253"/>
      <c r="B44" s="22" t="s">
        <v>102</v>
      </c>
      <c r="C44" s="106">
        <v>4.5022650000000004</v>
      </c>
      <c r="D44" s="23">
        <v>2.6954950000000002</v>
      </c>
      <c r="E44" s="23">
        <v>0.59830099999999997</v>
      </c>
      <c r="F44" s="23">
        <v>0.65415100000000004</v>
      </c>
      <c r="G44" s="23">
        <v>0.35185899999999998</v>
      </c>
      <c r="H44" s="23">
        <v>1.3265000000000001E-2</v>
      </c>
      <c r="I44" s="23">
        <v>0.188496</v>
      </c>
    </row>
    <row r="45" spans="1:9">
      <c r="A45" s="253"/>
      <c r="B45" s="22" t="s">
        <v>103</v>
      </c>
      <c r="C45" s="106">
        <v>3.516616</v>
      </c>
      <c r="D45" s="23">
        <v>1.985619</v>
      </c>
      <c r="E45" s="23">
        <v>0.36398599999999998</v>
      </c>
      <c r="F45" s="23">
        <v>0.75056</v>
      </c>
      <c r="G45" s="23">
        <v>0.21473900000000001</v>
      </c>
      <c r="H45" s="23">
        <v>7.2800000000000002E-4</v>
      </c>
      <c r="I45" s="23">
        <v>0.200984</v>
      </c>
    </row>
    <row r="46" spans="1:9">
      <c r="A46" s="253"/>
      <c r="B46" s="22" t="s">
        <v>104</v>
      </c>
      <c r="C46" s="107">
        <v>3.774759</v>
      </c>
      <c r="D46" s="23">
        <v>2.3578519999999998</v>
      </c>
      <c r="E46" s="23">
        <v>0.63797499999999996</v>
      </c>
      <c r="F46" s="23">
        <v>0.58946299999999996</v>
      </c>
      <c r="G46" s="23">
        <v>0.15194199999999999</v>
      </c>
      <c r="H46" s="23">
        <v>0</v>
      </c>
      <c r="I46" s="23">
        <v>3.7527999999999999E-2</v>
      </c>
    </row>
    <row r="47" spans="1:9">
      <c r="A47" s="253"/>
      <c r="B47" s="22" t="s">
        <v>124</v>
      </c>
      <c r="C47" s="107">
        <v>4.0789799999999996</v>
      </c>
      <c r="D47" s="23">
        <v>2.5418959999999999</v>
      </c>
      <c r="E47" s="23">
        <v>0.398538</v>
      </c>
      <c r="F47" s="23">
        <v>0.774343</v>
      </c>
      <c r="G47" s="23">
        <v>0.30838900000000002</v>
      </c>
      <c r="H47" s="23">
        <v>4.6999999999999999E-4</v>
      </c>
      <c r="I47" s="23">
        <v>5.5343999999999997E-2</v>
      </c>
    </row>
    <row r="48" spans="1:9">
      <c r="A48" s="253"/>
      <c r="B48" s="22" t="s">
        <v>125</v>
      </c>
      <c r="C48" s="107">
        <v>2.9557760000000002</v>
      </c>
      <c r="D48" s="23">
        <v>1.625297</v>
      </c>
      <c r="E48" s="23">
        <v>0.47377399999999997</v>
      </c>
      <c r="F48" s="23">
        <v>0.43673499999999998</v>
      </c>
      <c r="G48" s="23">
        <v>0.30807299999999999</v>
      </c>
      <c r="H48" s="23">
        <v>0</v>
      </c>
      <c r="I48" s="23">
        <v>0.111897</v>
      </c>
    </row>
    <row r="49" spans="1:9">
      <c r="A49" s="253"/>
      <c r="B49" s="22" t="s">
        <v>122</v>
      </c>
      <c r="C49" s="107">
        <v>4.6250600000000004</v>
      </c>
      <c r="D49" s="23">
        <v>2.8219080000000001</v>
      </c>
      <c r="E49" s="23">
        <v>0.41822900000000002</v>
      </c>
      <c r="F49" s="23">
        <v>0.91969000000000001</v>
      </c>
      <c r="G49" s="23">
        <v>0.260438</v>
      </c>
      <c r="H49" s="23">
        <v>1.5169999999999999E-2</v>
      </c>
      <c r="I49" s="23">
        <v>0.18962599999999999</v>
      </c>
    </row>
    <row r="50" spans="1:9">
      <c r="A50" s="253"/>
      <c r="B50" s="22" t="s">
        <v>105</v>
      </c>
      <c r="C50" s="107">
        <v>3.2911600000000001</v>
      </c>
      <c r="D50" s="23">
        <v>1.949649</v>
      </c>
      <c r="E50" s="23">
        <v>0.379193</v>
      </c>
      <c r="F50" s="23">
        <v>0.60483900000000002</v>
      </c>
      <c r="G50" s="23">
        <v>0.34337099999999998</v>
      </c>
      <c r="H50" s="23">
        <v>0</v>
      </c>
      <c r="I50" s="23">
        <v>1.4109E-2</v>
      </c>
    </row>
    <row r="51" spans="1:9">
      <c r="A51" s="253"/>
      <c r="B51" s="22" t="s">
        <v>106</v>
      </c>
      <c r="C51" s="107">
        <v>4.1149509999999996</v>
      </c>
      <c r="D51" s="23">
        <v>3.1734110000000002</v>
      </c>
      <c r="E51" s="23">
        <v>0.358991</v>
      </c>
      <c r="F51" s="23">
        <v>0.36455700000000002</v>
      </c>
      <c r="G51" s="23">
        <v>0.19572899999999999</v>
      </c>
      <c r="H51" s="23">
        <v>0</v>
      </c>
      <c r="I51" s="23">
        <v>2.2263000000000002E-2</v>
      </c>
    </row>
    <row r="52" spans="1:9">
      <c r="A52" s="253"/>
      <c r="B52" s="22" t="s">
        <v>107</v>
      </c>
      <c r="C52" s="107">
        <v>4.8920260000000004</v>
      </c>
      <c r="D52" s="23">
        <v>2.5385360000000001</v>
      </c>
      <c r="E52" s="23">
        <v>0.43843500000000002</v>
      </c>
      <c r="F52" s="23">
        <v>1.0013240000000001</v>
      </c>
      <c r="G52" s="23">
        <v>0.39353100000000002</v>
      </c>
      <c r="H52" s="23">
        <v>0</v>
      </c>
      <c r="I52" s="23">
        <v>0.5202</v>
      </c>
    </row>
    <row r="53" spans="1:9">
      <c r="A53" s="253"/>
      <c r="B53" s="22" t="s">
        <v>108</v>
      </c>
      <c r="C53" s="107">
        <v>3.3792680000000002</v>
      </c>
      <c r="D53" s="23">
        <v>1.1618280000000001</v>
      </c>
      <c r="E53" s="23">
        <v>0.62751100000000004</v>
      </c>
      <c r="F53" s="23">
        <v>0.55993800000000005</v>
      </c>
      <c r="G53" s="23">
        <v>0.38732100000000003</v>
      </c>
      <c r="H53" s="23">
        <v>0</v>
      </c>
      <c r="I53" s="23">
        <v>0.64267099999999999</v>
      </c>
    </row>
    <row r="54" spans="1:9">
      <c r="A54" s="253"/>
      <c r="B54" s="22" t="s">
        <v>109</v>
      </c>
      <c r="C54" s="107">
        <v>2.7672780000000001</v>
      </c>
      <c r="D54" s="23">
        <v>1.2111320000000001</v>
      </c>
      <c r="E54" s="23">
        <v>0.50587800000000005</v>
      </c>
      <c r="F54" s="23">
        <v>0.54181699999999999</v>
      </c>
      <c r="G54" s="23">
        <v>0.37454599999999999</v>
      </c>
      <c r="H54" s="23">
        <v>2.9391E-2</v>
      </c>
      <c r="I54" s="23">
        <v>0.104515</v>
      </c>
    </row>
    <row r="55" spans="1:9">
      <c r="A55" s="253"/>
      <c r="B55" s="22" t="s">
        <v>110</v>
      </c>
      <c r="C55" s="107">
        <v>4.0039809999999996</v>
      </c>
      <c r="D55" s="23">
        <v>2.4109120000000002</v>
      </c>
      <c r="E55" s="23">
        <v>0.43001099999999998</v>
      </c>
      <c r="F55" s="23">
        <v>0.71546100000000001</v>
      </c>
      <c r="G55" s="23">
        <v>0.417765</v>
      </c>
      <c r="H55" s="23">
        <v>4.3000000000000002E-5</v>
      </c>
      <c r="I55" s="23">
        <v>2.9789E-2</v>
      </c>
    </row>
    <row r="56" spans="1:9">
      <c r="A56" s="253"/>
      <c r="B56" s="22" t="s">
        <v>111</v>
      </c>
      <c r="C56" s="107">
        <v>3.6666979999999998</v>
      </c>
      <c r="D56" s="23">
        <v>1.9010089999999999</v>
      </c>
      <c r="E56" s="23">
        <v>0.265787</v>
      </c>
      <c r="F56" s="23">
        <v>1.052915</v>
      </c>
      <c r="G56" s="23">
        <v>0.44389600000000001</v>
      </c>
      <c r="H56" s="23">
        <v>3.0899999999999999E-3</v>
      </c>
      <c r="I56" s="23">
        <v>0</v>
      </c>
    </row>
    <row r="57" spans="1:9">
      <c r="A57" s="253"/>
      <c r="B57" s="22" t="s">
        <v>112</v>
      </c>
      <c r="C57" s="107">
        <v>4.3185640000000003</v>
      </c>
      <c r="D57" s="23">
        <v>1.971357</v>
      </c>
      <c r="E57" s="23">
        <v>0.46555600000000003</v>
      </c>
      <c r="F57" s="23">
        <v>0.59603600000000001</v>
      </c>
      <c r="G57" s="23">
        <v>0.70732799999999996</v>
      </c>
      <c r="H57" s="23">
        <v>4.8689999999999997E-2</v>
      </c>
      <c r="I57" s="23">
        <v>0.52959699999999998</v>
      </c>
    </row>
    <row r="58" spans="1:9">
      <c r="A58" s="253"/>
      <c r="B58" s="22" t="s">
        <v>113</v>
      </c>
      <c r="C58" s="107">
        <v>2.5166140000000001</v>
      </c>
      <c r="D58" s="23">
        <v>1.281156</v>
      </c>
      <c r="E58" s="23">
        <v>0.32663599999999998</v>
      </c>
      <c r="F58" s="23">
        <v>0.48247600000000002</v>
      </c>
      <c r="G58" s="23">
        <v>0.25622800000000001</v>
      </c>
      <c r="H58" s="23">
        <v>5.0219E-2</v>
      </c>
      <c r="I58" s="23">
        <v>0.119895</v>
      </c>
    </row>
    <row r="59" spans="1:9">
      <c r="A59" s="253"/>
      <c r="B59" s="22" t="s">
        <v>114</v>
      </c>
      <c r="C59" s="107">
        <v>5.2705450000000003</v>
      </c>
      <c r="D59" s="23">
        <v>2.616784</v>
      </c>
      <c r="E59" s="23">
        <v>0.49601400000000001</v>
      </c>
      <c r="F59" s="23">
        <v>1.1350370000000001</v>
      </c>
      <c r="G59" s="23">
        <v>0.48188300000000001</v>
      </c>
      <c r="H59" s="23">
        <v>1.9424E-2</v>
      </c>
      <c r="I59" s="23">
        <v>0.52140200000000003</v>
      </c>
    </row>
    <row r="60" spans="1:9">
      <c r="A60" s="253"/>
      <c r="B60" s="22" t="s">
        <v>128</v>
      </c>
      <c r="C60" s="107">
        <v>3.7167759999999999</v>
      </c>
      <c r="D60" s="23">
        <v>2.1941890000000002</v>
      </c>
      <c r="E60" s="23">
        <v>0.32171100000000002</v>
      </c>
      <c r="F60" s="23">
        <v>0.69310700000000003</v>
      </c>
      <c r="G60" s="23">
        <v>0.29112399999999999</v>
      </c>
      <c r="H60" s="23">
        <v>1.5351E-2</v>
      </c>
      <c r="I60" s="23">
        <v>0.201294</v>
      </c>
    </row>
    <row r="61" spans="1:9">
      <c r="A61" s="253"/>
      <c r="B61" s="22" t="s">
        <v>115</v>
      </c>
      <c r="C61" s="107">
        <v>5.2259039999999999</v>
      </c>
      <c r="D61" s="23">
        <v>2.6990799999999999</v>
      </c>
      <c r="E61" s="23">
        <v>0.67309799999999997</v>
      </c>
      <c r="F61" s="23">
        <v>0.99536599999999997</v>
      </c>
      <c r="G61" s="23">
        <v>0.28902299999999997</v>
      </c>
      <c r="H61" s="23">
        <v>2.5899999999999999E-3</v>
      </c>
      <c r="I61" s="23">
        <v>0.56674599999999997</v>
      </c>
    </row>
    <row r="62" spans="1:9">
      <c r="A62" s="253"/>
      <c r="B62" s="22" t="s">
        <v>116</v>
      </c>
      <c r="C62" s="106">
        <v>3.3961640000000002</v>
      </c>
      <c r="D62" s="23">
        <v>1.76397</v>
      </c>
      <c r="E62" s="23">
        <v>0.284694</v>
      </c>
      <c r="F62" s="23">
        <v>0.90680400000000005</v>
      </c>
      <c r="G62" s="23">
        <v>0.200157</v>
      </c>
      <c r="H62" s="23">
        <v>6.6420000000000003E-3</v>
      </c>
      <c r="I62" s="23">
        <v>0.23389699999999999</v>
      </c>
    </row>
    <row r="63" spans="1:9">
      <c r="A63" s="253"/>
      <c r="B63" s="22" t="s">
        <v>123</v>
      </c>
      <c r="C63" s="106">
        <v>5.5522140000000002</v>
      </c>
      <c r="D63" s="23">
        <v>2.3340830000000001</v>
      </c>
      <c r="E63" s="23">
        <v>0.427734</v>
      </c>
      <c r="F63" s="23">
        <v>0.703426</v>
      </c>
      <c r="G63" s="23">
        <v>0.47809099999999999</v>
      </c>
      <c r="H63" s="23">
        <v>4.86E-4</v>
      </c>
      <c r="I63" s="23">
        <v>1.608395</v>
      </c>
    </row>
    <row r="64" spans="1:9">
      <c r="A64" s="253"/>
      <c r="B64" s="24" t="s">
        <v>117</v>
      </c>
      <c r="C64" s="108">
        <v>2.1525430000000001</v>
      </c>
      <c r="D64" s="25">
        <v>1.016537</v>
      </c>
      <c r="E64" s="25">
        <v>0.45831499999999997</v>
      </c>
      <c r="F64" s="25">
        <v>0.40172400000000003</v>
      </c>
      <c r="G64" s="25">
        <v>0.185142</v>
      </c>
      <c r="H64" s="25">
        <v>2.0960000000000002E-3</v>
      </c>
      <c r="I64" s="25">
        <v>8.8729000000000002E-2</v>
      </c>
    </row>
    <row r="65" spans="1:9">
      <c r="A65" s="253"/>
      <c r="B65" s="26" t="s">
        <v>118</v>
      </c>
      <c r="C65" s="109">
        <v>2.8199480000000001</v>
      </c>
      <c r="D65" s="27">
        <v>1.4101319999999999</v>
      </c>
      <c r="E65" s="27">
        <v>0.38532100000000002</v>
      </c>
      <c r="F65" s="27">
        <v>0.51555600000000001</v>
      </c>
      <c r="G65" s="27">
        <v>0.48641200000000001</v>
      </c>
      <c r="H65" s="27">
        <v>0</v>
      </c>
      <c r="I65" s="27">
        <v>2.2526999999999998E-2</v>
      </c>
    </row>
    <row r="66" spans="1:9">
      <c r="A66" s="253"/>
      <c r="B66" s="28" t="s">
        <v>119</v>
      </c>
      <c r="C66" s="110">
        <v>3.2409300000000001</v>
      </c>
      <c r="D66" s="39">
        <v>1.835243</v>
      </c>
      <c r="E66" s="39">
        <v>0.21007799999999999</v>
      </c>
      <c r="F66" s="39">
        <v>0.48143000000000002</v>
      </c>
      <c r="G66" s="39">
        <v>0.16043399999999999</v>
      </c>
      <c r="H66" s="39">
        <v>0</v>
      </c>
      <c r="I66" s="39">
        <v>0.55374500000000004</v>
      </c>
    </row>
    <row r="67" spans="1:9">
      <c r="A67" s="253"/>
      <c r="B67" s="29" t="s">
        <v>120</v>
      </c>
      <c r="C67" s="111">
        <v>2.2798609999999999</v>
      </c>
      <c r="D67" s="33">
        <v>1.1468780000000001</v>
      </c>
      <c r="E67" s="33">
        <v>0.50586399999999998</v>
      </c>
      <c r="F67" s="33">
        <v>0.28552</v>
      </c>
      <c r="G67" s="33">
        <v>0.25201800000000002</v>
      </c>
      <c r="H67" s="33">
        <v>4.7532999999999999E-2</v>
      </c>
      <c r="I67" s="33">
        <v>4.2049000000000003E-2</v>
      </c>
    </row>
    <row r="68" spans="1:9">
      <c r="A68" s="254"/>
      <c r="B68" s="24" t="s">
        <v>121</v>
      </c>
      <c r="C68" s="109">
        <v>5.0251999999999999</v>
      </c>
      <c r="D68" s="112">
        <v>2.0823779999999998</v>
      </c>
      <c r="E68" s="27">
        <v>0.34594599999999998</v>
      </c>
      <c r="F68" s="27">
        <v>0.91220100000000004</v>
      </c>
      <c r="G68" s="27">
        <v>0.60011400000000004</v>
      </c>
      <c r="H68" s="27">
        <v>3.1100000000000002E-4</v>
      </c>
      <c r="I68" s="27">
        <v>1.084249</v>
      </c>
    </row>
    <row r="69" spans="1:9">
      <c r="A69" s="252" t="s">
        <v>26</v>
      </c>
      <c r="B69" s="13" t="s">
        <v>129</v>
      </c>
      <c r="C69" s="82">
        <v>271582.49226899998</v>
      </c>
      <c r="D69" s="83">
        <v>144059.344851</v>
      </c>
      <c r="E69" s="83">
        <v>37776.836596000001</v>
      </c>
      <c r="F69" s="83">
        <v>51078.951002000002</v>
      </c>
      <c r="G69" s="83">
        <v>24607.358321</v>
      </c>
      <c r="H69" s="83">
        <v>482.95217300000002</v>
      </c>
      <c r="I69" s="83">
        <v>13576.802774</v>
      </c>
    </row>
    <row r="70" spans="1:9">
      <c r="A70" s="253"/>
      <c r="B70" s="16" t="s">
        <v>130</v>
      </c>
      <c r="C70" s="82">
        <v>227786.82814900001</v>
      </c>
      <c r="D70" s="83">
        <v>121338.939337</v>
      </c>
      <c r="E70" s="83">
        <v>32930.822977999997</v>
      </c>
      <c r="F70" s="83">
        <v>42485.169449000001</v>
      </c>
      <c r="G70" s="83">
        <v>19982.390888000002</v>
      </c>
      <c r="H70" s="83">
        <v>409.21290199999999</v>
      </c>
      <c r="I70" s="83">
        <v>10640.182594</v>
      </c>
    </row>
    <row r="71" spans="1:9">
      <c r="A71" s="253"/>
      <c r="B71" s="31" t="s">
        <v>131</v>
      </c>
      <c r="C71" s="82">
        <v>229199.098704</v>
      </c>
      <c r="D71" s="83">
        <v>122200.613988</v>
      </c>
      <c r="E71" s="83">
        <v>33058.529987000002</v>
      </c>
      <c r="F71" s="83">
        <v>42765.998391000001</v>
      </c>
      <c r="G71" s="83">
        <v>20061.916219999999</v>
      </c>
      <c r="H71" s="83">
        <v>413.84495099999998</v>
      </c>
      <c r="I71" s="83">
        <v>10698.085165</v>
      </c>
    </row>
    <row r="72" spans="1:9">
      <c r="A72" s="253"/>
      <c r="B72" s="29" t="s">
        <v>135</v>
      </c>
      <c r="C72" s="85">
        <v>9651.2000000000007</v>
      </c>
      <c r="D72" s="86">
        <v>5680.4</v>
      </c>
      <c r="E72" s="86">
        <v>1173.5999999999999</v>
      </c>
      <c r="F72" s="86">
        <v>1441.8</v>
      </c>
      <c r="G72" s="86">
        <v>716.5</v>
      </c>
      <c r="H72" s="86">
        <v>19.5</v>
      </c>
      <c r="I72" s="86">
        <v>619.4</v>
      </c>
    </row>
    <row r="73" spans="1:9">
      <c r="A73" s="253"/>
      <c r="B73" s="22" t="s">
        <v>99</v>
      </c>
      <c r="C73" s="87">
        <v>4220.561232</v>
      </c>
      <c r="D73" s="88">
        <v>2163.5956919999999</v>
      </c>
      <c r="E73" s="88">
        <v>378.17000400000001</v>
      </c>
      <c r="F73" s="88">
        <v>1094.768399</v>
      </c>
      <c r="G73" s="88">
        <v>268.60037999999997</v>
      </c>
      <c r="H73" s="88">
        <v>14.083558999999999</v>
      </c>
      <c r="I73" s="88">
        <v>301.34319699999998</v>
      </c>
    </row>
    <row r="74" spans="1:9">
      <c r="A74" s="253"/>
      <c r="B74" s="22" t="s">
        <v>100</v>
      </c>
      <c r="C74" s="87">
        <v>120632</v>
      </c>
      <c r="D74" s="88">
        <v>60606</v>
      </c>
      <c r="E74" s="88">
        <v>18032</v>
      </c>
      <c r="F74" s="88">
        <v>20153</v>
      </c>
      <c r="G74" s="88">
        <v>11098</v>
      </c>
      <c r="H74" s="88">
        <v>76</v>
      </c>
      <c r="I74" s="88">
        <v>10667</v>
      </c>
    </row>
    <row r="75" spans="1:9">
      <c r="A75" s="253"/>
      <c r="B75" s="22" t="s">
        <v>101</v>
      </c>
      <c r="C75" s="87">
        <v>24975</v>
      </c>
      <c r="D75" s="88">
        <v>14310</v>
      </c>
      <c r="E75" s="88">
        <v>1575</v>
      </c>
      <c r="F75" s="88">
        <v>4207</v>
      </c>
      <c r="G75" s="88">
        <v>4439</v>
      </c>
      <c r="H75" s="88">
        <v>0</v>
      </c>
      <c r="I75" s="88">
        <v>443</v>
      </c>
    </row>
    <row r="76" spans="1:9">
      <c r="A76" s="253"/>
      <c r="B76" s="22" t="s">
        <v>127</v>
      </c>
      <c r="C76" s="87">
        <v>64394</v>
      </c>
      <c r="D76" s="88">
        <v>29865</v>
      </c>
      <c r="E76" s="88">
        <v>12167</v>
      </c>
      <c r="F76" s="88">
        <v>15128</v>
      </c>
      <c r="G76" s="88">
        <v>3617</v>
      </c>
      <c r="H76" s="88">
        <v>30</v>
      </c>
      <c r="I76" s="88">
        <v>3587</v>
      </c>
    </row>
    <row r="77" spans="1:9">
      <c r="A77" s="253"/>
      <c r="B77" s="22" t="s">
        <v>102</v>
      </c>
      <c r="C77" s="87">
        <v>644.9</v>
      </c>
      <c r="D77" s="88">
        <v>386.1</v>
      </c>
      <c r="E77" s="88">
        <v>85.7</v>
      </c>
      <c r="F77" s="88">
        <v>93.7</v>
      </c>
      <c r="G77" s="88">
        <v>50.4</v>
      </c>
      <c r="H77" s="88">
        <v>1.9</v>
      </c>
      <c r="I77" s="88">
        <v>27</v>
      </c>
    </row>
    <row r="78" spans="1:9">
      <c r="A78" s="253"/>
      <c r="B78" s="22" t="s">
        <v>103</v>
      </c>
      <c r="C78" s="87">
        <v>3783.0367000000001</v>
      </c>
      <c r="D78" s="88">
        <v>2136.050784</v>
      </c>
      <c r="E78" s="88">
        <v>391.56180799999998</v>
      </c>
      <c r="F78" s="88">
        <v>807.42244300000004</v>
      </c>
      <c r="G78" s="88">
        <v>231.007597</v>
      </c>
      <c r="H78" s="88">
        <v>0.78298199999999996</v>
      </c>
      <c r="I78" s="88">
        <v>216.211085</v>
      </c>
    </row>
    <row r="79" spans="1:9">
      <c r="A79" s="253"/>
      <c r="B79" s="22" t="s">
        <v>104</v>
      </c>
      <c r="C79" s="90">
        <v>4124</v>
      </c>
      <c r="D79" s="88">
        <v>2576</v>
      </c>
      <c r="E79" s="88">
        <v>697</v>
      </c>
      <c r="F79" s="88">
        <v>644</v>
      </c>
      <c r="G79" s="88">
        <v>166</v>
      </c>
      <c r="H79" s="88">
        <v>0</v>
      </c>
      <c r="I79" s="88">
        <v>41</v>
      </c>
    </row>
    <row r="80" spans="1:9">
      <c r="A80" s="253"/>
      <c r="B80" s="22" t="s">
        <v>124</v>
      </c>
      <c r="C80" s="90">
        <v>26017</v>
      </c>
      <c r="D80" s="88">
        <v>16213</v>
      </c>
      <c r="E80" s="88">
        <v>2542</v>
      </c>
      <c r="F80" s="88">
        <v>4939</v>
      </c>
      <c r="G80" s="88">
        <v>1967</v>
      </c>
      <c r="H80" s="88">
        <v>3</v>
      </c>
      <c r="I80" s="88">
        <v>353</v>
      </c>
    </row>
    <row r="81" spans="1:9">
      <c r="A81" s="253"/>
      <c r="B81" s="22" t="s">
        <v>125</v>
      </c>
      <c r="C81" s="90">
        <v>45487</v>
      </c>
      <c r="D81" s="88">
        <v>25012</v>
      </c>
      <c r="E81" s="88">
        <v>7291</v>
      </c>
      <c r="F81" s="88">
        <v>6721</v>
      </c>
      <c r="G81" s="88">
        <v>4741</v>
      </c>
      <c r="H81" s="88">
        <v>0</v>
      </c>
      <c r="I81" s="88">
        <v>1722</v>
      </c>
    </row>
    <row r="82" spans="1:9">
      <c r="A82" s="253"/>
      <c r="B82" s="22" t="s">
        <v>122</v>
      </c>
      <c r="C82" s="90">
        <v>1412.3455469999999</v>
      </c>
      <c r="D82" s="88">
        <v>861.72040600000003</v>
      </c>
      <c r="E82" s="88">
        <v>127.71379</v>
      </c>
      <c r="F82" s="88">
        <v>280.84385400000002</v>
      </c>
      <c r="G82" s="88">
        <v>79.529555000000002</v>
      </c>
      <c r="H82" s="88">
        <v>4.6322950000000001</v>
      </c>
      <c r="I82" s="88">
        <v>57.905645999999997</v>
      </c>
    </row>
    <row r="83" spans="1:9">
      <c r="A83" s="253"/>
      <c r="B83" s="22" t="s">
        <v>105</v>
      </c>
      <c r="C83" s="90">
        <v>35924</v>
      </c>
      <c r="D83" s="88">
        <v>21281</v>
      </c>
      <c r="E83" s="88">
        <v>4139</v>
      </c>
      <c r="F83" s="88">
        <v>6602</v>
      </c>
      <c r="G83" s="88">
        <v>3748</v>
      </c>
      <c r="H83" s="88">
        <v>0</v>
      </c>
      <c r="I83" s="88">
        <v>154</v>
      </c>
    </row>
    <row r="84" spans="1:9">
      <c r="A84" s="253"/>
      <c r="B84" s="22" t="s">
        <v>106</v>
      </c>
      <c r="C84" s="90">
        <v>443.6</v>
      </c>
      <c r="D84" s="88">
        <v>342.1</v>
      </c>
      <c r="E84" s="88">
        <v>38.700000000000003</v>
      </c>
      <c r="F84" s="88">
        <v>39.299999999999997</v>
      </c>
      <c r="G84" s="88">
        <v>21.1</v>
      </c>
      <c r="H84" s="88">
        <v>0</v>
      </c>
      <c r="I84" s="88">
        <v>2.4</v>
      </c>
    </row>
    <row r="85" spans="1:9">
      <c r="A85" s="253"/>
      <c r="B85" s="22" t="s">
        <v>107</v>
      </c>
      <c r="C85" s="90">
        <v>768.70299999999997</v>
      </c>
      <c r="D85" s="88">
        <v>398.89</v>
      </c>
      <c r="E85" s="88">
        <v>68.893000000000001</v>
      </c>
      <c r="F85" s="88">
        <v>157.34200000000001</v>
      </c>
      <c r="G85" s="88">
        <v>61.837000000000003</v>
      </c>
      <c r="H85" s="88">
        <v>0</v>
      </c>
      <c r="I85" s="88">
        <v>81.741</v>
      </c>
    </row>
    <row r="86" spans="1:9">
      <c r="A86" s="253"/>
      <c r="B86" s="22" t="s">
        <v>108</v>
      </c>
      <c r="C86" s="90">
        <v>828.26941599999998</v>
      </c>
      <c r="D86" s="88">
        <v>284.76767699999999</v>
      </c>
      <c r="E86" s="88">
        <v>153.804856</v>
      </c>
      <c r="F86" s="88">
        <v>137.24249900000001</v>
      </c>
      <c r="G86" s="88">
        <v>94.933725999999993</v>
      </c>
      <c r="H86" s="88">
        <v>0</v>
      </c>
      <c r="I86" s="88">
        <v>157.520658</v>
      </c>
    </row>
    <row r="87" spans="1:9">
      <c r="A87" s="253"/>
      <c r="B87" s="22" t="s">
        <v>109</v>
      </c>
      <c r="C87" s="90">
        <v>941.54713500000003</v>
      </c>
      <c r="D87" s="88">
        <v>412.07914</v>
      </c>
      <c r="E87" s="88">
        <v>172.121374</v>
      </c>
      <c r="F87" s="88">
        <v>184.349335</v>
      </c>
      <c r="G87" s="88">
        <v>127.436808</v>
      </c>
      <c r="H87" s="88">
        <v>10</v>
      </c>
      <c r="I87" s="88">
        <v>35.560476999999999</v>
      </c>
    </row>
    <row r="88" spans="1:9">
      <c r="A88" s="253"/>
      <c r="B88" s="22" t="s">
        <v>110</v>
      </c>
      <c r="C88" s="90">
        <v>1292115.9589190001</v>
      </c>
      <c r="D88" s="88">
        <v>778020</v>
      </c>
      <c r="E88" s="88">
        <v>138768</v>
      </c>
      <c r="F88" s="88">
        <v>230884.958919</v>
      </c>
      <c r="G88" s="88">
        <v>134816</v>
      </c>
      <c r="H88" s="88">
        <v>14</v>
      </c>
      <c r="I88" s="88">
        <v>9613</v>
      </c>
    </row>
    <row r="89" spans="1:9">
      <c r="A89" s="253"/>
      <c r="B89" s="22" t="s">
        <v>111</v>
      </c>
      <c r="C89" s="90">
        <v>251.76438899999999</v>
      </c>
      <c r="D89" s="88">
        <v>130.52791199999999</v>
      </c>
      <c r="E89" s="88">
        <v>18.249599</v>
      </c>
      <c r="F89" s="88">
        <v>72.295738</v>
      </c>
      <c r="G89" s="88">
        <v>30.478971999999999</v>
      </c>
      <c r="H89" s="88">
        <v>0.212168</v>
      </c>
      <c r="I89" s="88">
        <v>0</v>
      </c>
    </row>
    <row r="90" spans="1:9">
      <c r="A90" s="253"/>
      <c r="B90" s="22" t="s">
        <v>112</v>
      </c>
      <c r="C90" s="90">
        <v>18005</v>
      </c>
      <c r="D90" s="88">
        <v>8219</v>
      </c>
      <c r="E90" s="88">
        <v>1941</v>
      </c>
      <c r="F90" s="88">
        <v>2485</v>
      </c>
      <c r="G90" s="88">
        <v>2949</v>
      </c>
      <c r="H90" s="88">
        <v>203</v>
      </c>
      <c r="I90" s="88">
        <v>2208</v>
      </c>
    </row>
    <row r="91" spans="1:9">
      <c r="A91" s="253"/>
      <c r="B91" s="22" t="s">
        <v>113</v>
      </c>
      <c r="C91" s="90">
        <v>5983.43</v>
      </c>
      <c r="D91" s="88">
        <v>3046.04</v>
      </c>
      <c r="E91" s="88">
        <v>776.6</v>
      </c>
      <c r="F91" s="88">
        <v>1147.1199999999999</v>
      </c>
      <c r="G91" s="88">
        <v>609.20000000000005</v>
      </c>
      <c r="H91" s="88">
        <v>119.4</v>
      </c>
      <c r="I91" s="88">
        <v>285.06</v>
      </c>
    </row>
    <row r="92" spans="1:9">
      <c r="A92" s="253"/>
      <c r="B92" s="22" t="s">
        <v>114</v>
      </c>
      <c r="C92" s="90">
        <v>70971.05</v>
      </c>
      <c r="D92" s="88">
        <v>35236.559999999998</v>
      </c>
      <c r="E92" s="88">
        <v>6679.13</v>
      </c>
      <c r="F92" s="88">
        <v>15283.95</v>
      </c>
      <c r="G92" s="88">
        <v>6488.85</v>
      </c>
      <c r="H92" s="88">
        <v>261.56</v>
      </c>
      <c r="I92" s="88">
        <v>7020.99</v>
      </c>
    </row>
    <row r="93" spans="1:9">
      <c r="A93" s="253"/>
      <c r="B93" s="22" t="s">
        <v>128</v>
      </c>
      <c r="C93" s="90">
        <v>3972.2510000000002</v>
      </c>
      <c r="D93" s="88">
        <v>2345.0079999999998</v>
      </c>
      <c r="E93" s="88">
        <v>343.82400000000001</v>
      </c>
      <c r="F93" s="88">
        <v>740.74800000000005</v>
      </c>
      <c r="G93" s="88">
        <v>311.13499999999999</v>
      </c>
      <c r="H93" s="88">
        <v>16.405999999999999</v>
      </c>
      <c r="I93" s="88">
        <v>215.13</v>
      </c>
    </row>
    <row r="94" spans="1:9">
      <c r="A94" s="253"/>
      <c r="B94" s="22" t="s">
        <v>115</v>
      </c>
      <c r="C94" s="90">
        <v>29458</v>
      </c>
      <c r="D94" s="88">
        <v>15214.5</v>
      </c>
      <c r="E94" s="88">
        <v>3794.2</v>
      </c>
      <c r="F94" s="88">
        <v>5610.8</v>
      </c>
      <c r="G94" s="88">
        <v>1629.2</v>
      </c>
      <c r="H94" s="88">
        <v>14.6</v>
      </c>
      <c r="I94" s="88">
        <v>3194.7</v>
      </c>
    </row>
    <row r="95" spans="1:9">
      <c r="A95" s="253"/>
      <c r="B95" s="22" t="s">
        <v>116</v>
      </c>
      <c r="C95" s="87">
        <v>913.52750900000001</v>
      </c>
      <c r="D95" s="88">
        <v>474.48682400000001</v>
      </c>
      <c r="E95" s="88">
        <v>76.579340999999999</v>
      </c>
      <c r="F95" s="88">
        <v>243.919434</v>
      </c>
      <c r="G95" s="88">
        <v>53.839784999999999</v>
      </c>
      <c r="H95" s="88">
        <v>1.7867519999999999</v>
      </c>
      <c r="I95" s="88">
        <v>62.915374</v>
      </c>
    </row>
    <row r="96" spans="1:9">
      <c r="A96" s="253"/>
      <c r="B96" s="22" t="s">
        <v>123</v>
      </c>
      <c r="C96" s="87">
        <v>2572.5990000000002</v>
      </c>
      <c r="D96" s="88">
        <v>1081.489</v>
      </c>
      <c r="E96" s="88">
        <v>198.18899999999999</v>
      </c>
      <c r="F96" s="88">
        <v>325.93</v>
      </c>
      <c r="G96" s="88">
        <v>221.52199999999999</v>
      </c>
      <c r="H96" s="88">
        <v>0.22500000000000001</v>
      </c>
      <c r="I96" s="88">
        <v>745.24400000000003</v>
      </c>
    </row>
    <row r="97" spans="1:9">
      <c r="A97" s="253"/>
      <c r="B97" s="24" t="s">
        <v>117</v>
      </c>
      <c r="C97" s="91">
        <v>3081</v>
      </c>
      <c r="D97" s="92">
        <v>1455</v>
      </c>
      <c r="E97" s="92">
        <v>656</v>
      </c>
      <c r="F97" s="92">
        <v>575</v>
      </c>
      <c r="G97" s="92">
        <v>265</v>
      </c>
      <c r="H97" s="92">
        <v>3</v>
      </c>
      <c r="I97" s="92">
        <v>127</v>
      </c>
    </row>
    <row r="98" spans="1:9">
      <c r="A98" s="253"/>
      <c r="B98" s="26" t="s">
        <v>118</v>
      </c>
      <c r="C98" s="93">
        <v>80115</v>
      </c>
      <c r="D98" s="94">
        <v>40062</v>
      </c>
      <c r="E98" s="94">
        <v>10947</v>
      </c>
      <c r="F98" s="94">
        <v>14647</v>
      </c>
      <c r="G98" s="94">
        <v>13819</v>
      </c>
      <c r="H98" s="94">
        <v>0</v>
      </c>
      <c r="I98" s="94">
        <v>640</v>
      </c>
    </row>
    <row r="99" spans="1:9">
      <c r="A99" s="253"/>
      <c r="B99" s="28" t="s">
        <v>119</v>
      </c>
      <c r="C99" s="95">
        <v>58496.229325</v>
      </c>
      <c r="D99" s="96">
        <v>33124.688795000002</v>
      </c>
      <c r="E99" s="96">
        <v>3791.7330000000002</v>
      </c>
      <c r="F99" s="96">
        <v>8689.4325349999999</v>
      </c>
      <c r="G99" s="96">
        <v>2895.7081840000001</v>
      </c>
      <c r="H99" s="96">
        <v>0</v>
      </c>
      <c r="I99" s="96">
        <v>9994.6668109999991</v>
      </c>
    </row>
    <row r="100" spans="1:9">
      <c r="A100" s="253"/>
      <c r="B100" s="29" t="s">
        <v>120</v>
      </c>
      <c r="C100" s="113">
        <v>49882</v>
      </c>
      <c r="D100" s="103">
        <v>25093</v>
      </c>
      <c r="E100" s="103">
        <v>11068</v>
      </c>
      <c r="F100" s="103">
        <v>6247</v>
      </c>
      <c r="G100" s="103">
        <v>5514</v>
      </c>
      <c r="H100" s="103">
        <v>1040</v>
      </c>
      <c r="I100" s="103">
        <v>920</v>
      </c>
    </row>
    <row r="101" spans="1:9">
      <c r="A101" s="254"/>
      <c r="B101" s="34" t="s">
        <v>121</v>
      </c>
      <c r="C101" s="93">
        <v>12947.130913999999</v>
      </c>
      <c r="D101" s="114">
        <v>5365.124272</v>
      </c>
      <c r="E101" s="94">
        <v>891.31005100000004</v>
      </c>
      <c r="F101" s="94">
        <v>2350.2316729999998</v>
      </c>
      <c r="G101" s="94">
        <v>1546.1582269999999</v>
      </c>
      <c r="H101" s="94">
        <v>0.80216799999999999</v>
      </c>
      <c r="I101" s="94">
        <v>2793.5045230000001</v>
      </c>
    </row>
    <row r="102" spans="1:9">
      <c r="B102" s="99" t="s">
        <v>133</v>
      </c>
      <c r="C102" s="38"/>
      <c r="D102" s="38"/>
      <c r="E102" s="38"/>
      <c r="F102" s="38"/>
      <c r="G102" s="38"/>
      <c r="H102" s="38"/>
      <c r="I102" s="38"/>
    </row>
    <row r="103" spans="1:9">
      <c r="B103" s="1" t="s">
        <v>126</v>
      </c>
      <c r="C103" s="39"/>
      <c r="D103" s="38"/>
      <c r="E103" s="38"/>
      <c r="F103" s="38"/>
      <c r="G103" s="38"/>
      <c r="H103" s="38"/>
      <c r="I103" s="38"/>
    </row>
    <row r="107" spans="1:9">
      <c r="B107" s="6" t="s">
        <v>143</v>
      </c>
    </row>
    <row r="108" spans="1:9" ht="63.75">
      <c r="B108" s="64"/>
      <c r="C108" s="65" t="s">
        <v>3</v>
      </c>
      <c r="D108" s="66" t="s">
        <v>38</v>
      </c>
      <c r="E108" s="66" t="s">
        <v>39</v>
      </c>
      <c r="F108" s="66" t="s">
        <v>40</v>
      </c>
      <c r="G108" s="66" t="s">
        <v>41</v>
      </c>
      <c r="H108" s="66" t="s">
        <v>42</v>
      </c>
      <c r="I108" s="66" t="s">
        <v>43</v>
      </c>
    </row>
    <row r="109" spans="1:9" ht="12" customHeight="1">
      <c r="B109" s="13" t="s">
        <v>129</v>
      </c>
      <c r="C109" s="104">
        <v>1.7074990000000001</v>
      </c>
      <c r="D109" s="17">
        <v>0.90573300000000001</v>
      </c>
      <c r="E109" s="17">
        <v>0.237511</v>
      </c>
      <c r="F109" s="17">
        <v>0.32114500000000001</v>
      </c>
      <c r="G109" s="17">
        <v>0.15471199999999999</v>
      </c>
      <c r="H109" s="17">
        <v>3.0360000000000001E-3</v>
      </c>
      <c r="I109" s="17">
        <v>8.5360000000000005E-2</v>
      </c>
    </row>
    <row r="110" spans="1:9" ht="12" customHeight="1">
      <c r="B110" s="16" t="s">
        <v>130</v>
      </c>
      <c r="C110" s="104">
        <v>1.6968700000000001</v>
      </c>
      <c r="D110" s="17">
        <v>0.90389900000000001</v>
      </c>
      <c r="E110" s="17">
        <v>0.245314</v>
      </c>
      <c r="F110" s="17">
        <v>0.31648799999999999</v>
      </c>
      <c r="G110" s="17">
        <v>0.14885599999999999</v>
      </c>
      <c r="H110" s="17">
        <v>3.0479999999999999E-3</v>
      </c>
      <c r="I110" s="17">
        <v>7.9263E-2</v>
      </c>
    </row>
    <row r="111" spans="1:9">
      <c r="B111" s="18" t="s">
        <v>131</v>
      </c>
      <c r="C111" s="104">
        <v>1.6987859999999999</v>
      </c>
      <c r="D111" s="17">
        <v>0.90573099999999995</v>
      </c>
      <c r="E111" s="17">
        <v>0.24502399999999999</v>
      </c>
      <c r="F111" s="17">
        <v>0.31697500000000001</v>
      </c>
      <c r="G111" s="17">
        <v>0.14869599999999999</v>
      </c>
      <c r="H111" s="17">
        <v>3.0669999999999998E-3</v>
      </c>
      <c r="I111" s="17">
        <v>7.9292000000000001E-2</v>
      </c>
    </row>
    <row r="112" spans="1:9">
      <c r="B112" s="19" t="s">
        <v>135</v>
      </c>
      <c r="C112" s="105">
        <v>1.7419549999999999</v>
      </c>
      <c r="D112" s="20">
        <v>1.025261</v>
      </c>
      <c r="E112" s="20">
        <v>0.21182400000000001</v>
      </c>
      <c r="F112" s="20">
        <v>0.26023200000000002</v>
      </c>
      <c r="G112" s="20">
        <v>0.12932199999999999</v>
      </c>
      <c r="H112" s="20">
        <v>3.5200000000000001E-3</v>
      </c>
      <c r="I112" s="20">
        <v>0.11179600000000001</v>
      </c>
    </row>
    <row r="113" spans="2:9">
      <c r="B113" s="22" t="s">
        <v>99</v>
      </c>
      <c r="C113" s="106">
        <v>2.5150990000000002</v>
      </c>
      <c r="D113" s="23">
        <v>1.2893209999999999</v>
      </c>
      <c r="E113" s="23">
        <v>0.225357</v>
      </c>
      <c r="F113" s="23">
        <v>0.65239000000000003</v>
      </c>
      <c r="G113" s="23">
        <v>0.16006300000000001</v>
      </c>
      <c r="H113" s="23">
        <v>8.3929999999999994E-3</v>
      </c>
      <c r="I113" s="23">
        <v>0.17957500000000001</v>
      </c>
    </row>
    <row r="114" spans="2:9">
      <c r="B114" s="22" t="s">
        <v>100</v>
      </c>
      <c r="C114" s="106">
        <v>1.777466</v>
      </c>
      <c r="D114" s="23">
        <v>0.89300599999999997</v>
      </c>
      <c r="E114" s="23">
        <v>0.26569399999999999</v>
      </c>
      <c r="F114" s="23">
        <v>0.29694700000000002</v>
      </c>
      <c r="G114" s="23">
        <v>0.163525</v>
      </c>
      <c r="H114" s="23">
        <v>1.1199999999999999E-3</v>
      </c>
      <c r="I114" s="23">
        <v>0.15717400000000001</v>
      </c>
    </row>
    <row r="115" spans="2:9">
      <c r="B115" s="22" t="s">
        <v>101</v>
      </c>
      <c r="C115" s="106">
        <v>0.88199700000000003</v>
      </c>
      <c r="D115" s="23">
        <v>0.50536000000000003</v>
      </c>
      <c r="E115" s="23">
        <v>5.5620999999999997E-2</v>
      </c>
      <c r="F115" s="23">
        <v>0.14857100000000001</v>
      </c>
      <c r="G115" s="23">
        <v>0.15676399999999999</v>
      </c>
      <c r="H115" s="23">
        <v>0</v>
      </c>
      <c r="I115" s="23">
        <v>1.5644999999999999E-2</v>
      </c>
    </row>
    <row r="116" spans="2:9">
      <c r="B116" s="22" t="s">
        <v>127</v>
      </c>
      <c r="C116" s="106">
        <v>1.6610050000000001</v>
      </c>
      <c r="D116" s="23">
        <v>0.77034999999999998</v>
      </c>
      <c r="E116" s="23">
        <v>0.31384099999999998</v>
      </c>
      <c r="F116" s="23">
        <v>0.39021800000000001</v>
      </c>
      <c r="G116" s="23">
        <v>9.3298000000000006E-2</v>
      </c>
      <c r="H116" s="23">
        <v>7.7399999999999995E-4</v>
      </c>
      <c r="I116" s="23">
        <v>9.2524999999999996E-2</v>
      </c>
    </row>
    <row r="117" spans="2:9">
      <c r="B117" s="22" t="s">
        <v>102</v>
      </c>
      <c r="C117" s="106">
        <v>1.790835</v>
      </c>
      <c r="D117" s="23">
        <v>1.072168</v>
      </c>
      <c r="E117" s="23">
        <v>0.237982</v>
      </c>
      <c r="F117" s="23">
        <v>0.26019700000000001</v>
      </c>
      <c r="G117" s="23">
        <v>0.139957</v>
      </c>
      <c r="H117" s="23">
        <v>5.2760000000000003E-3</v>
      </c>
      <c r="I117" s="23">
        <v>7.4977000000000002E-2</v>
      </c>
    </row>
    <row r="118" spans="2:9">
      <c r="B118" s="22" t="s">
        <v>103</v>
      </c>
      <c r="C118" s="106">
        <v>0.74721899999999997</v>
      </c>
      <c r="D118" s="23">
        <v>0.42190899999999998</v>
      </c>
      <c r="E118" s="23">
        <v>7.7340999999999993E-2</v>
      </c>
      <c r="F118" s="23">
        <v>0.15948100000000001</v>
      </c>
      <c r="G118" s="23">
        <v>4.5628000000000002E-2</v>
      </c>
      <c r="H118" s="23">
        <v>1.55E-4</v>
      </c>
      <c r="I118" s="23">
        <v>4.2706000000000001E-2</v>
      </c>
    </row>
    <row r="119" spans="2:9">
      <c r="B119" s="22" t="s">
        <v>104</v>
      </c>
      <c r="C119" s="107">
        <v>1.9959309999999999</v>
      </c>
      <c r="D119" s="23">
        <v>1.246731</v>
      </c>
      <c r="E119" s="23">
        <v>0.33733400000000002</v>
      </c>
      <c r="F119" s="23">
        <v>0.31168299999999999</v>
      </c>
      <c r="G119" s="23">
        <v>8.0340999999999996E-2</v>
      </c>
      <c r="H119" s="23">
        <v>0</v>
      </c>
      <c r="I119" s="23">
        <v>1.9843E-2</v>
      </c>
    </row>
    <row r="120" spans="2:9">
      <c r="B120" s="22" t="s">
        <v>124</v>
      </c>
      <c r="C120" s="107">
        <v>1.9323710000000001</v>
      </c>
      <c r="D120" s="23">
        <v>1.2041949999999999</v>
      </c>
      <c r="E120" s="23">
        <v>0.188803</v>
      </c>
      <c r="F120" s="23">
        <v>0.366836</v>
      </c>
      <c r="G120" s="23">
        <v>0.146096</v>
      </c>
      <c r="H120" s="23">
        <v>2.23E-4</v>
      </c>
      <c r="I120" s="23">
        <v>2.6218999999999999E-2</v>
      </c>
    </row>
    <row r="121" spans="2:9">
      <c r="B121" s="22" t="s">
        <v>125</v>
      </c>
      <c r="C121" s="107">
        <v>1.7235849999999999</v>
      </c>
      <c r="D121" s="23">
        <v>0.94774999999999998</v>
      </c>
      <c r="E121" s="23">
        <v>0.27626899999999999</v>
      </c>
      <c r="F121" s="23">
        <v>0.25467099999999998</v>
      </c>
      <c r="G121" s="23">
        <v>0.179645</v>
      </c>
      <c r="H121" s="23">
        <v>0</v>
      </c>
      <c r="I121" s="23">
        <v>6.5250000000000002E-2</v>
      </c>
    </row>
    <row r="122" spans="2:9">
      <c r="B122" s="22" t="s">
        <v>122</v>
      </c>
      <c r="C122" s="107">
        <v>2.0771890000000002</v>
      </c>
      <c r="D122" s="23">
        <v>1.2673639999999999</v>
      </c>
      <c r="E122" s="23">
        <v>0.187833</v>
      </c>
      <c r="F122" s="23">
        <v>0.41304800000000003</v>
      </c>
      <c r="G122" s="23">
        <v>0.116967</v>
      </c>
      <c r="H122" s="23">
        <v>6.8129999999999996E-3</v>
      </c>
      <c r="I122" s="23">
        <v>8.5164000000000004E-2</v>
      </c>
    </row>
    <row r="123" spans="2:9">
      <c r="B123" s="22" t="s">
        <v>105</v>
      </c>
      <c r="C123" s="107">
        <v>1.8455889999999999</v>
      </c>
      <c r="D123" s="23">
        <v>1.093307</v>
      </c>
      <c r="E123" s="23">
        <v>0.21264</v>
      </c>
      <c r="F123" s="23">
        <v>0.33917700000000001</v>
      </c>
      <c r="G123" s="23">
        <v>0.192553</v>
      </c>
      <c r="H123" s="23">
        <v>0</v>
      </c>
      <c r="I123" s="23">
        <v>7.9120000000000006E-3</v>
      </c>
    </row>
    <row r="124" spans="2:9">
      <c r="B124" s="22" t="s">
        <v>106</v>
      </c>
      <c r="C124" s="107">
        <v>1.597005</v>
      </c>
      <c r="D124" s="23">
        <v>1.2315940000000001</v>
      </c>
      <c r="E124" s="23">
        <v>0.139324</v>
      </c>
      <c r="F124" s="23">
        <v>0.141484</v>
      </c>
      <c r="G124" s="23">
        <v>7.5962000000000002E-2</v>
      </c>
      <c r="H124" s="23">
        <v>0</v>
      </c>
      <c r="I124" s="23">
        <v>8.6400000000000001E-3</v>
      </c>
    </row>
    <row r="125" spans="2:9">
      <c r="B125" s="22" t="s">
        <v>107</v>
      </c>
      <c r="C125" s="107">
        <v>1.977624</v>
      </c>
      <c r="D125" s="23">
        <v>1.0262150000000001</v>
      </c>
      <c r="E125" s="23">
        <v>0.17723900000000001</v>
      </c>
      <c r="F125" s="23">
        <v>0.40478999999999998</v>
      </c>
      <c r="G125" s="23">
        <v>0.15908700000000001</v>
      </c>
      <c r="H125" s="23">
        <v>0</v>
      </c>
      <c r="I125" s="23">
        <v>0.21029300000000001</v>
      </c>
    </row>
    <row r="126" spans="2:9">
      <c r="B126" s="22" t="s">
        <v>108</v>
      </c>
      <c r="C126" s="107">
        <v>1.2289030000000001</v>
      </c>
      <c r="D126" s="23">
        <v>0.42251</v>
      </c>
      <c r="E126" s="23">
        <v>0.22819999999999999</v>
      </c>
      <c r="F126" s="23">
        <v>0.203627</v>
      </c>
      <c r="G126" s="23">
        <v>0.14085300000000001</v>
      </c>
      <c r="H126" s="23">
        <v>0</v>
      </c>
      <c r="I126" s="23">
        <v>0.233713</v>
      </c>
    </row>
    <row r="127" spans="2:9">
      <c r="B127" s="22" t="s">
        <v>109</v>
      </c>
      <c r="C127" s="107">
        <v>1.214445</v>
      </c>
      <c r="D127" s="23">
        <v>0.53151599999999999</v>
      </c>
      <c r="E127" s="23">
        <v>0.22200900000000001</v>
      </c>
      <c r="F127" s="23">
        <v>0.23778099999999999</v>
      </c>
      <c r="G127" s="23">
        <v>0.16437299999999999</v>
      </c>
      <c r="H127" s="23">
        <v>1.2898E-2</v>
      </c>
      <c r="I127" s="23">
        <v>4.5866999999999998E-2</v>
      </c>
    </row>
    <row r="128" spans="2:9">
      <c r="B128" s="22" t="s">
        <v>110</v>
      </c>
      <c r="C128" s="107">
        <v>1.955524</v>
      </c>
      <c r="D128" s="23">
        <v>1.1774770000000001</v>
      </c>
      <c r="E128" s="23">
        <v>0.21001500000000001</v>
      </c>
      <c r="F128" s="23">
        <v>0.34942800000000002</v>
      </c>
      <c r="G128" s="23">
        <v>0.20403399999999999</v>
      </c>
      <c r="H128" s="23">
        <v>2.0999999999999999E-5</v>
      </c>
      <c r="I128" s="23">
        <v>1.4548999999999999E-2</v>
      </c>
    </row>
    <row r="129" spans="2:9">
      <c r="B129" s="22" t="s">
        <v>111</v>
      </c>
      <c r="C129" s="107">
        <v>1.4427589999999999</v>
      </c>
      <c r="D129" s="23">
        <v>0.74800199999999994</v>
      </c>
      <c r="E129" s="23">
        <v>0.10458099999999999</v>
      </c>
      <c r="F129" s="23">
        <v>0.41429700000000003</v>
      </c>
      <c r="G129" s="23">
        <v>0.17466300000000001</v>
      </c>
      <c r="H129" s="23">
        <v>1.2160000000000001E-3</v>
      </c>
      <c r="I129" s="23">
        <v>0</v>
      </c>
    </row>
    <row r="130" spans="2:9">
      <c r="B130" s="22" t="s">
        <v>112</v>
      </c>
      <c r="C130" s="107">
        <v>1.87836</v>
      </c>
      <c r="D130" s="23">
        <v>0.85744200000000004</v>
      </c>
      <c r="E130" s="23">
        <v>0.20249400000000001</v>
      </c>
      <c r="F130" s="23">
        <v>0.25924599999999998</v>
      </c>
      <c r="G130" s="23">
        <v>0.30765300000000001</v>
      </c>
      <c r="H130" s="23">
        <v>2.1177999999999999E-2</v>
      </c>
      <c r="I130" s="23">
        <v>0.230348</v>
      </c>
    </row>
    <row r="131" spans="2:9">
      <c r="B131" s="22" t="s">
        <v>113</v>
      </c>
      <c r="C131" s="107">
        <v>1.3379239999999999</v>
      </c>
      <c r="D131" s="23">
        <v>0.68110899999999996</v>
      </c>
      <c r="E131" s="23">
        <v>0.173651</v>
      </c>
      <c r="F131" s="23">
        <v>0.25650200000000001</v>
      </c>
      <c r="G131" s="23">
        <v>0.13622000000000001</v>
      </c>
      <c r="H131" s="23">
        <v>2.6698E-2</v>
      </c>
      <c r="I131" s="23">
        <v>6.3741000000000006E-2</v>
      </c>
    </row>
    <row r="132" spans="2:9">
      <c r="B132" s="22" t="s">
        <v>114</v>
      </c>
      <c r="C132" s="107">
        <v>2.3136480000000001</v>
      </c>
      <c r="D132" s="23">
        <v>1.1487080000000001</v>
      </c>
      <c r="E132" s="23">
        <v>0.21773899999999999</v>
      </c>
      <c r="F132" s="23">
        <v>0.498255</v>
      </c>
      <c r="G132" s="23">
        <v>0.211536</v>
      </c>
      <c r="H132" s="23">
        <v>8.5269999999999999E-3</v>
      </c>
      <c r="I132" s="23">
        <v>0.228884</v>
      </c>
    </row>
    <row r="133" spans="2:9">
      <c r="B133" s="22" t="s">
        <v>128</v>
      </c>
      <c r="C133" s="107">
        <v>1.6391180000000001</v>
      </c>
      <c r="D133" s="23">
        <v>0.96764899999999998</v>
      </c>
      <c r="E133" s="23">
        <v>0.141876</v>
      </c>
      <c r="F133" s="23">
        <v>0.30566399999999999</v>
      </c>
      <c r="G133" s="23">
        <v>0.128387</v>
      </c>
      <c r="H133" s="23">
        <v>6.77E-3</v>
      </c>
      <c r="I133" s="23">
        <v>8.8772000000000004E-2</v>
      </c>
    </row>
    <row r="134" spans="2:9">
      <c r="B134" s="22" t="s">
        <v>115</v>
      </c>
      <c r="C134" s="107">
        <v>2.1021230000000002</v>
      </c>
      <c r="D134" s="23">
        <v>1.085707</v>
      </c>
      <c r="E134" s="23">
        <v>0.27075399999999999</v>
      </c>
      <c r="F134" s="23">
        <v>0.40038699999999999</v>
      </c>
      <c r="G134" s="23">
        <v>0.11626</v>
      </c>
      <c r="H134" s="23">
        <v>1.042E-3</v>
      </c>
      <c r="I134" s="23">
        <v>0.22797400000000001</v>
      </c>
    </row>
    <row r="135" spans="2:9">
      <c r="B135" s="22" t="s">
        <v>116</v>
      </c>
      <c r="C135" s="106">
        <v>1.60162</v>
      </c>
      <c r="D135" s="23">
        <v>0.83188300000000004</v>
      </c>
      <c r="E135" s="23">
        <v>0.13426099999999999</v>
      </c>
      <c r="F135" s="23">
        <v>0.42764600000000003</v>
      </c>
      <c r="G135" s="23">
        <v>9.4393000000000005E-2</v>
      </c>
      <c r="H135" s="23">
        <v>3.1329999999999999E-3</v>
      </c>
      <c r="I135" s="23">
        <v>0.110305</v>
      </c>
    </row>
    <row r="136" spans="2:9">
      <c r="B136" s="22" t="s">
        <v>123</v>
      </c>
      <c r="C136" s="106">
        <v>2.3462939999999999</v>
      </c>
      <c r="D136" s="23">
        <v>0.98635300000000004</v>
      </c>
      <c r="E136" s="23">
        <v>0.180755</v>
      </c>
      <c r="F136" s="23">
        <v>0.297259</v>
      </c>
      <c r="G136" s="23">
        <v>0.20203499999999999</v>
      </c>
      <c r="H136" s="23">
        <v>2.05E-4</v>
      </c>
      <c r="I136" s="23">
        <v>0.67968700000000004</v>
      </c>
    </row>
    <row r="137" spans="2:9">
      <c r="B137" s="24" t="s">
        <v>117</v>
      </c>
      <c r="C137" s="108">
        <v>1.1509670000000001</v>
      </c>
      <c r="D137" s="25">
        <v>0.543543</v>
      </c>
      <c r="E137" s="25">
        <v>0.245061</v>
      </c>
      <c r="F137" s="25">
        <v>0.21480199999999999</v>
      </c>
      <c r="G137" s="25">
        <v>9.8996000000000001E-2</v>
      </c>
      <c r="H137" s="25">
        <v>1.121E-3</v>
      </c>
      <c r="I137" s="25">
        <v>4.7442999999999999E-2</v>
      </c>
    </row>
    <row r="138" spans="2:9">
      <c r="B138" s="26" t="s">
        <v>118</v>
      </c>
      <c r="C138" s="109">
        <v>1.3386439999999999</v>
      </c>
      <c r="D138" s="27">
        <v>0.66939700000000002</v>
      </c>
      <c r="E138" s="27">
        <v>0.18291399999999999</v>
      </c>
      <c r="F138" s="27">
        <v>0.24473700000000001</v>
      </c>
      <c r="G138" s="27">
        <v>0.230902</v>
      </c>
      <c r="H138" s="27">
        <v>0</v>
      </c>
      <c r="I138" s="27">
        <v>1.0694E-2</v>
      </c>
    </row>
    <row r="139" spans="2:9">
      <c r="B139" s="28" t="s">
        <v>119</v>
      </c>
      <c r="C139" s="110">
        <v>1.5407660000000001</v>
      </c>
      <c r="D139" s="39">
        <v>0.87249100000000002</v>
      </c>
      <c r="E139" s="39">
        <v>9.9873000000000003E-2</v>
      </c>
      <c r="F139" s="39">
        <v>0.228876</v>
      </c>
      <c r="G139" s="39">
        <v>7.6272000000000006E-2</v>
      </c>
      <c r="H139" s="39">
        <v>0</v>
      </c>
      <c r="I139" s="39">
        <v>0.26325500000000002</v>
      </c>
    </row>
    <row r="140" spans="2:9">
      <c r="B140" s="29" t="s">
        <v>120</v>
      </c>
      <c r="C140" s="111">
        <v>0.87442399999999998</v>
      </c>
      <c r="D140" s="33">
        <v>0.43987599999999999</v>
      </c>
      <c r="E140" s="33">
        <v>0.19402</v>
      </c>
      <c r="F140" s="33">
        <v>0.109509</v>
      </c>
      <c r="G140" s="33">
        <v>9.6659999999999996E-2</v>
      </c>
      <c r="H140" s="33">
        <v>1.8231000000000001E-2</v>
      </c>
      <c r="I140" s="33">
        <v>1.6126999999999999E-2</v>
      </c>
    </row>
    <row r="141" spans="2:9">
      <c r="B141" s="26" t="s">
        <v>121</v>
      </c>
      <c r="C141" s="109">
        <v>1.656787</v>
      </c>
      <c r="D141" s="112">
        <v>0.68655100000000002</v>
      </c>
      <c r="E141" s="27">
        <v>0.11405700000000001</v>
      </c>
      <c r="F141" s="27">
        <v>0.30074899999999999</v>
      </c>
      <c r="G141" s="27">
        <v>0.197855</v>
      </c>
      <c r="H141" s="27">
        <v>1.03E-4</v>
      </c>
      <c r="I141" s="27">
        <v>0.35747200000000001</v>
      </c>
    </row>
    <row r="142" spans="2:9">
      <c r="B142" s="36" t="s">
        <v>98</v>
      </c>
    </row>
    <row r="143" spans="2:9">
      <c r="B143" s="1" t="s">
        <v>126</v>
      </c>
    </row>
    <row r="149" spans="2:9">
      <c r="B149" s="138"/>
      <c r="C149" s="139" t="s">
        <v>38</v>
      </c>
      <c r="D149" s="139" t="s">
        <v>39</v>
      </c>
      <c r="E149" s="139" t="s">
        <v>40</v>
      </c>
      <c r="F149" s="139" t="s">
        <v>41</v>
      </c>
      <c r="G149" s="139" t="s">
        <v>42</v>
      </c>
      <c r="H149" s="139" t="s">
        <v>43</v>
      </c>
      <c r="I149" s="138"/>
    </row>
    <row r="150" spans="2:9">
      <c r="B150" s="139" t="s">
        <v>129</v>
      </c>
      <c r="C150" s="139">
        <v>0.90573300000000001</v>
      </c>
      <c r="D150" s="139">
        <v>0.237511</v>
      </c>
      <c r="E150" s="139">
        <v>0.32114500000000001</v>
      </c>
      <c r="F150" s="139">
        <v>0.15471199999999999</v>
      </c>
      <c r="G150" s="139">
        <v>3.0360000000000001E-3</v>
      </c>
      <c r="H150" s="139">
        <v>8.5360000000000005E-2</v>
      </c>
      <c r="I150" s="138"/>
    </row>
    <row r="151" spans="2:9">
      <c r="B151" s="139" t="s">
        <v>130</v>
      </c>
      <c r="C151" s="139">
        <v>0.90389900000000001</v>
      </c>
      <c r="D151" s="139">
        <v>0.245314</v>
      </c>
      <c r="E151" s="139">
        <v>0.31648799999999999</v>
      </c>
      <c r="F151" s="139">
        <v>0.14885599999999999</v>
      </c>
      <c r="G151" s="139">
        <v>3.0479999999999999E-3</v>
      </c>
      <c r="H151" s="139">
        <v>7.9263E-2</v>
      </c>
      <c r="I151" s="138"/>
    </row>
    <row r="152" spans="2:9">
      <c r="B152" s="139" t="s">
        <v>131</v>
      </c>
      <c r="C152" s="139">
        <v>0.90573099999999995</v>
      </c>
      <c r="D152" s="139">
        <v>0.24502399999999999</v>
      </c>
      <c r="E152" s="139">
        <v>0.31697500000000001</v>
      </c>
      <c r="F152" s="139">
        <v>0.14869599999999999</v>
      </c>
      <c r="G152" s="139">
        <v>3.0669999999999998E-3</v>
      </c>
      <c r="H152" s="139">
        <v>7.9292000000000001E-2</v>
      </c>
      <c r="I152" s="138"/>
    </row>
    <row r="153" spans="2:9">
      <c r="B153" s="139"/>
      <c r="C153" s="139"/>
      <c r="D153" s="139"/>
      <c r="E153" s="139"/>
      <c r="F153" s="139"/>
      <c r="G153" s="139"/>
      <c r="H153" s="139"/>
      <c r="I153" s="138"/>
    </row>
    <row r="154" spans="2:9">
      <c r="B154" s="139" t="s">
        <v>135</v>
      </c>
      <c r="C154" s="139">
        <v>1.025261</v>
      </c>
      <c r="D154" s="139">
        <v>0.21182400000000001</v>
      </c>
      <c r="E154" s="139">
        <v>0.26023200000000002</v>
      </c>
      <c r="F154" s="139">
        <v>0.12932199999999999</v>
      </c>
      <c r="G154" s="139">
        <v>3.5200000000000001E-3</v>
      </c>
      <c r="H154" s="139">
        <v>0.11179600000000001</v>
      </c>
      <c r="I154" s="138"/>
    </row>
    <row r="155" spans="2:9">
      <c r="B155" s="139" t="s">
        <v>99</v>
      </c>
      <c r="C155" s="139">
        <v>1.2893209999999999</v>
      </c>
      <c r="D155" s="139">
        <v>0.225357</v>
      </c>
      <c r="E155" s="139">
        <v>0.65239000000000003</v>
      </c>
      <c r="F155" s="139">
        <v>0.16006300000000001</v>
      </c>
      <c r="G155" s="139">
        <v>8.3929999999999994E-3</v>
      </c>
      <c r="H155" s="139">
        <v>0.17957500000000001</v>
      </c>
      <c r="I155" s="138"/>
    </row>
    <row r="156" spans="2:9">
      <c r="B156" s="139" t="s">
        <v>100</v>
      </c>
      <c r="C156" s="139">
        <v>0.89300599999999997</v>
      </c>
      <c r="D156" s="139">
        <v>0.26569399999999999</v>
      </c>
      <c r="E156" s="139">
        <v>0.29694700000000002</v>
      </c>
      <c r="F156" s="139">
        <v>0.163525</v>
      </c>
      <c r="G156" s="139">
        <v>1.1199999999999999E-3</v>
      </c>
      <c r="H156" s="139">
        <v>0.15717400000000001</v>
      </c>
      <c r="I156" s="138"/>
    </row>
    <row r="157" spans="2:9">
      <c r="B157" s="139" t="s">
        <v>101</v>
      </c>
      <c r="C157" s="139">
        <v>0.50536000000000003</v>
      </c>
      <c r="D157" s="139">
        <v>5.5620999999999997E-2</v>
      </c>
      <c r="E157" s="139">
        <v>0.14857100000000001</v>
      </c>
      <c r="F157" s="139">
        <v>0.15676399999999999</v>
      </c>
      <c r="G157" s="139">
        <v>0</v>
      </c>
      <c r="H157" s="139">
        <v>1.5644999999999999E-2</v>
      </c>
      <c r="I157" s="138"/>
    </row>
    <row r="158" spans="2:9">
      <c r="B158" s="139" t="s">
        <v>127</v>
      </c>
      <c r="C158" s="139">
        <v>0.77034999999999998</v>
      </c>
      <c r="D158" s="139">
        <v>0.31384099999999998</v>
      </c>
      <c r="E158" s="139">
        <v>0.39021800000000001</v>
      </c>
      <c r="F158" s="139">
        <v>9.3298000000000006E-2</v>
      </c>
      <c r="G158" s="139">
        <v>7.7399999999999995E-4</v>
      </c>
      <c r="H158" s="139">
        <v>9.2524999999999996E-2</v>
      </c>
      <c r="I158" s="138"/>
    </row>
    <row r="159" spans="2:9">
      <c r="B159" s="139" t="s">
        <v>102</v>
      </c>
      <c r="C159" s="139">
        <v>1.072168</v>
      </c>
      <c r="D159" s="139">
        <v>0.237982</v>
      </c>
      <c r="E159" s="139">
        <v>0.26019700000000001</v>
      </c>
      <c r="F159" s="139">
        <v>0.139957</v>
      </c>
      <c r="G159" s="139">
        <v>5.2760000000000003E-3</v>
      </c>
      <c r="H159" s="139">
        <v>7.4977000000000002E-2</v>
      </c>
      <c r="I159" s="138"/>
    </row>
    <row r="160" spans="2:9">
      <c r="B160" s="139" t="s">
        <v>103</v>
      </c>
      <c r="C160" s="139">
        <v>0.42190899999999998</v>
      </c>
      <c r="D160" s="139">
        <v>7.7340999999999993E-2</v>
      </c>
      <c r="E160" s="139">
        <v>0.15948100000000001</v>
      </c>
      <c r="F160" s="139">
        <v>4.5628000000000002E-2</v>
      </c>
      <c r="G160" s="139">
        <v>1.55E-4</v>
      </c>
      <c r="H160" s="139">
        <v>4.2706000000000001E-2</v>
      </c>
      <c r="I160" s="138"/>
    </row>
    <row r="161" spans="2:9">
      <c r="B161" s="139" t="s">
        <v>104</v>
      </c>
      <c r="C161" s="139">
        <v>1.246731</v>
      </c>
      <c r="D161" s="139">
        <v>0.33733400000000002</v>
      </c>
      <c r="E161" s="139">
        <v>0.31168299999999999</v>
      </c>
      <c r="F161" s="139">
        <v>8.0340999999999996E-2</v>
      </c>
      <c r="G161" s="139">
        <v>0</v>
      </c>
      <c r="H161" s="139">
        <v>1.9843E-2</v>
      </c>
      <c r="I161" s="138"/>
    </row>
    <row r="162" spans="2:9">
      <c r="B162" s="139" t="s">
        <v>124</v>
      </c>
      <c r="C162" s="139">
        <v>1.2041949999999999</v>
      </c>
      <c r="D162" s="139">
        <v>0.188803</v>
      </c>
      <c r="E162" s="139">
        <v>0.366836</v>
      </c>
      <c r="F162" s="139">
        <v>0.146096</v>
      </c>
      <c r="G162" s="139">
        <v>2.23E-4</v>
      </c>
      <c r="H162" s="139">
        <v>2.6218999999999999E-2</v>
      </c>
      <c r="I162" s="138"/>
    </row>
    <row r="163" spans="2:9">
      <c r="B163" s="139" t="s">
        <v>125</v>
      </c>
      <c r="C163" s="139">
        <v>0.94774999999999998</v>
      </c>
      <c r="D163" s="139">
        <v>0.27626899999999999</v>
      </c>
      <c r="E163" s="139">
        <v>0.25467099999999998</v>
      </c>
      <c r="F163" s="139">
        <v>0.179645</v>
      </c>
      <c r="G163" s="139">
        <v>0</v>
      </c>
      <c r="H163" s="139">
        <v>6.5250000000000002E-2</v>
      </c>
      <c r="I163" s="138"/>
    </row>
    <row r="164" spans="2:9">
      <c r="B164" s="139" t="s">
        <v>122</v>
      </c>
      <c r="C164" s="139">
        <v>1.2673639999999999</v>
      </c>
      <c r="D164" s="139">
        <v>0.187833</v>
      </c>
      <c r="E164" s="139">
        <v>0.41304800000000003</v>
      </c>
      <c r="F164" s="139">
        <v>0.116967</v>
      </c>
      <c r="G164" s="139">
        <v>6.8129999999999996E-3</v>
      </c>
      <c r="H164" s="139">
        <v>8.5164000000000004E-2</v>
      </c>
      <c r="I164" s="138"/>
    </row>
    <row r="165" spans="2:9">
      <c r="B165" s="139" t="s">
        <v>105</v>
      </c>
      <c r="C165" s="139">
        <v>1.093307</v>
      </c>
      <c r="D165" s="139">
        <v>0.21264</v>
      </c>
      <c r="E165" s="139">
        <v>0.33917700000000001</v>
      </c>
      <c r="F165" s="139">
        <v>0.192553</v>
      </c>
      <c r="G165" s="139">
        <v>0</v>
      </c>
      <c r="H165" s="139">
        <v>7.9120000000000006E-3</v>
      </c>
      <c r="I165" s="138"/>
    </row>
    <row r="166" spans="2:9">
      <c r="B166" s="139" t="s">
        <v>106</v>
      </c>
      <c r="C166" s="139">
        <v>1.2315940000000001</v>
      </c>
      <c r="D166" s="139">
        <v>0.139324</v>
      </c>
      <c r="E166" s="139">
        <v>0.141484</v>
      </c>
      <c r="F166" s="139">
        <v>7.5962000000000002E-2</v>
      </c>
      <c r="G166" s="139">
        <v>0</v>
      </c>
      <c r="H166" s="139">
        <v>8.6400000000000001E-3</v>
      </c>
      <c r="I166" s="138"/>
    </row>
    <row r="167" spans="2:9">
      <c r="B167" s="139" t="s">
        <v>107</v>
      </c>
      <c r="C167" s="139">
        <v>1.0262150000000001</v>
      </c>
      <c r="D167" s="139">
        <v>0.17723900000000001</v>
      </c>
      <c r="E167" s="139">
        <v>0.40478999999999998</v>
      </c>
      <c r="F167" s="139">
        <v>0.15908700000000001</v>
      </c>
      <c r="G167" s="139">
        <v>0</v>
      </c>
      <c r="H167" s="139">
        <v>0.21029300000000001</v>
      </c>
      <c r="I167" s="138"/>
    </row>
    <row r="168" spans="2:9">
      <c r="B168" s="139" t="s">
        <v>108</v>
      </c>
      <c r="C168" s="139">
        <v>0.42251</v>
      </c>
      <c r="D168" s="139">
        <v>0.22819999999999999</v>
      </c>
      <c r="E168" s="139">
        <v>0.203627</v>
      </c>
      <c r="F168" s="139">
        <v>0.14085300000000001</v>
      </c>
      <c r="G168" s="139">
        <v>0</v>
      </c>
      <c r="H168" s="139">
        <v>0.233713</v>
      </c>
      <c r="I168" s="138"/>
    </row>
    <row r="169" spans="2:9">
      <c r="B169" s="139" t="s">
        <v>109</v>
      </c>
      <c r="C169" s="139">
        <v>0.53151599999999999</v>
      </c>
      <c r="D169" s="139">
        <v>0.22200900000000001</v>
      </c>
      <c r="E169" s="139">
        <v>0.23778099999999999</v>
      </c>
      <c r="F169" s="139">
        <v>0.16437299999999999</v>
      </c>
      <c r="G169" s="139">
        <v>1.2898E-2</v>
      </c>
      <c r="H169" s="139">
        <v>4.5866999999999998E-2</v>
      </c>
      <c r="I169" s="138"/>
    </row>
    <row r="170" spans="2:9">
      <c r="B170" s="139" t="s">
        <v>110</v>
      </c>
      <c r="C170" s="139">
        <v>1.1774770000000001</v>
      </c>
      <c r="D170" s="139">
        <v>0.21001500000000001</v>
      </c>
      <c r="E170" s="139">
        <v>0.34942800000000002</v>
      </c>
      <c r="F170" s="139">
        <v>0.20403399999999999</v>
      </c>
      <c r="G170" s="139">
        <v>2.0999999999999999E-5</v>
      </c>
      <c r="H170" s="139">
        <v>1.4548999999999999E-2</v>
      </c>
      <c r="I170" s="138"/>
    </row>
    <row r="171" spans="2:9">
      <c r="B171" s="139" t="s">
        <v>111</v>
      </c>
      <c r="C171" s="139">
        <v>0.74800199999999994</v>
      </c>
      <c r="D171" s="139">
        <v>0.10458099999999999</v>
      </c>
      <c r="E171" s="139">
        <v>0.41429700000000003</v>
      </c>
      <c r="F171" s="139">
        <v>0.17466300000000001</v>
      </c>
      <c r="G171" s="139">
        <v>1.2160000000000001E-3</v>
      </c>
      <c r="H171" s="139">
        <v>0</v>
      </c>
      <c r="I171" s="138"/>
    </row>
    <row r="172" spans="2:9">
      <c r="B172" s="139" t="s">
        <v>112</v>
      </c>
      <c r="C172" s="139">
        <v>0.85744200000000004</v>
      </c>
      <c r="D172" s="139">
        <v>0.20249400000000001</v>
      </c>
      <c r="E172" s="139">
        <v>0.25924599999999998</v>
      </c>
      <c r="F172" s="139">
        <v>0.30765300000000001</v>
      </c>
      <c r="G172" s="139">
        <v>2.1177999999999999E-2</v>
      </c>
      <c r="H172" s="139">
        <v>0.230348</v>
      </c>
      <c r="I172" s="138"/>
    </row>
    <row r="173" spans="2:9">
      <c r="B173" s="139" t="s">
        <v>113</v>
      </c>
      <c r="C173" s="139">
        <v>0.68110899999999996</v>
      </c>
      <c r="D173" s="139">
        <v>0.173651</v>
      </c>
      <c r="E173" s="139">
        <v>0.25650200000000001</v>
      </c>
      <c r="F173" s="139">
        <v>0.13622000000000001</v>
      </c>
      <c r="G173" s="139">
        <v>2.6698E-2</v>
      </c>
      <c r="H173" s="139">
        <v>6.3741000000000006E-2</v>
      </c>
      <c r="I173" s="138"/>
    </row>
    <row r="174" spans="2:9">
      <c r="B174" s="139" t="s">
        <v>114</v>
      </c>
      <c r="C174" s="139">
        <v>1.1487080000000001</v>
      </c>
      <c r="D174" s="139">
        <v>0.21773899999999999</v>
      </c>
      <c r="E174" s="139">
        <v>0.498255</v>
      </c>
      <c r="F174" s="139">
        <v>0.211536</v>
      </c>
      <c r="G174" s="139">
        <v>8.5269999999999999E-3</v>
      </c>
      <c r="H174" s="139">
        <v>0.228884</v>
      </c>
      <c r="I174" s="138"/>
    </row>
    <row r="175" spans="2:9">
      <c r="B175" s="139" t="s">
        <v>128</v>
      </c>
      <c r="C175" s="139">
        <v>0.96764899999999998</v>
      </c>
      <c r="D175" s="139">
        <v>0.141876</v>
      </c>
      <c r="E175" s="139">
        <v>0.30566399999999999</v>
      </c>
      <c r="F175" s="139">
        <v>0.128387</v>
      </c>
      <c r="G175" s="139">
        <v>6.77E-3</v>
      </c>
      <c r="H175" s="139">
        <v>8.8772000000000004E-2</v>
      </c>
      <c r="I175" s="138"/>
    </row>
    <row r="176" spans="2:9">
      <c r="B176" s="139" t="s">
        <v>115</v>
      </c>
      <c r="C176" s="139">
        <v>1.085707</v>
      </c>
      <c r="D176" s="139">
        <v>0.27075399999999999</v>
      </c>
      <c r="E176" s="139">
        <v>0.40038699999999999</v>
      </c>
      <c r="F176" s="139">
        <v>0.11626</v>
      </c>
      <c r="G176" s="139">
        <v>1.042E-3</v>
      </c>
      <c r="H176" s="139">
        <v>0.22797400000000001</v>
      </c>
      <c r="I176" s="138"/>
    </row>
    <row r="177" spans="2:9">
      <c r="B177" s="139" t="s">
        <v>116</v>
      </c>
      <c r="C177" s="139">
        <v>0.83188300000000004</v>
      </c>
      <c r="D177" s="139">
        <v>0.13426099999999999</v>
      </c>
      <c r="E177" s="139">
        <v>0.42764600000000003</v>
      </c>
      <c r="F177" s="139">
        <v>9.4393000000000005E-2</v>
      </c>
      <c r="G177" s="139">
        <v>3.1329999999999999E-3</v>
      </c>
      <c r="H177" s="139">
        <v>0.110305</v>
      </c>
      <c r="I177" s="138"/>
    </row>
    <row r="178" spans="2:9">
      <c r="B178" s="139" t="s">
        <v>123</v>
      </c>
      <c r="C178" s="139">
        <v>0.98635300000000004</v>
      </c>
      <c r="D178" s="139">
        <v>0.180755</v>
      </c>
      <c r="E178" s="139">
        <v>0.297259</v>
      </c>
      <c r="F178" s="139">
        <v>0.20203499999999999</v>
      </c>
      <c r="G178" s="139">
        <v>2.05E-4</v>
      </c>
      <c r="H178" s="139">
        <v>0.67968700000000004</v>
      </c>
      <c r="I178" s="138"/>
    </row>
    <row r="179" spans="2:9">
      <c r="B179" s="139" t="s">
        <v>117</v>
      </c>
      <c r="C179" s="139">
        <v>0.543543</v>
      </c>
      <c r="D179" s="139">
        <v>0.245061</v>
      </c>
      <c r="E179" s="139">
        <v>0.21480199999999999</v>
      </c>
      <c r="F179" s="139">
        <v>9.8996000000000001E-2</v>
      </c>
      <c r="G179" s="139">
        <v>1.121E-3</v>
      </c>
      <c r="H179" s="139">
        <v>4.7442999999999999E-2</v>
      </c>
      <c r="I179" s="138"/>
    </row>
    <row r="180" spans="2:9">
      <c r="B180" s="139" t="s">
        <v>118</v>
      </c>
      <c r="C180" s="139">
        <v>0.66939700000000002</v>
      </c>
      <c r="D180" s="139">
        <v>0.18291399999999999</v>
      </c>
      <c r="E180" s="139">
        <v>0.24473700000000001</v>
      </c>
      <c r="F180" s="139">
        <v>0.230902</v>
      </c>
      <c r="G180" s="139">
        <v>0</v>
      </c>
      <c r="H180" s="139">
        <v>1.0694E-2</v>
      </c>
      <c r="I180" s="138"/>
    </row>
    <row r="181" spans="2:9">
      <c r="B181" s="139"/>
      <c r="C181" s="139"/>
      <c r="D181" s="139"/>
      <c r="E181" s="139"/>
      <c r="F181" s="139"/>
      <c r="G181" s="139"/>
      <c r="H181" s="139"/>
      <c r="I181" s="138"/>
    </row>
    <row r="182" spans="2:9">
      <c r="B182" s="139" t="s">
        <v>119</v>
      </c>
      <c r="C182" s="139">
        <v>0.87249100000000002</v>
      </c>
      <c r="D182" s="139">
        <v>9.9873000000000003E-2</v>
      </c>
      <c r="E182" s="139">
        <v>0.228876</v>
      </c>
      <c r="F182" s="139">
        <v>7.6272000000000006E-2</v>
      </c>
      <c r="G182" s="139">
        <v>0</v>
      </c>
      <c r="H182" s="139">
        <v>0.26325500000000002</v>
      </c>
      <c r="I182" s="138"/>
    </row>
    <row r="183" spans="2:9">
      <c r="B183" s="139" t="s">
        <v>120</v>
      </c>
      <c r="C183" s="139">
        <v>0.43987599999999999</v>
      </c>
      <c r="D183" s="139">
        <v>0.19402</v>
      </c>
      <c r="E183" s="139">
        <v>0.109509</v>
      </c>
      <c r="F183" s="139">
        <v>9.6659999999999996E-2</v>
      </c>
      <c r="G183" s="139">
        <v>1.8231000000000001E-2</v>
      </c>
      <c r="H183" s="139">
        <v>1.6126999999999999E-2</v>
      </c>
      <c r="I183" s="138"/>
    </row>
    <row r="184" spans="2:9">
      <c r="B184" s="139" t="s">
        <v>121</v>
      </c>
      <c r="C184" s="139">
        <v>0.68655100000000002</v>
      </c>
      <c r="D184" s="139">
        <v>0.11405700000000001</v>
      </c>
      <c r="E184" s="139">
        <v>0.30074899999999999</v>
      </c>
      <c r="F184" s="139">
        <v>0.197855</v>
      </c>
      <c r="G184" s="139">
        <v>1.03E-4</v>
      </c>
      <c r="H184" s="139">
        <v>0.35747200000000001</v>
      </c>
      <c r="I184" s="138"/>
    </row>
    <row r="185" spans="2:9">
      <c r="B185" s="138"/>
      <c r="C185" s="138"/>
      <c r="D185" s="138"/>
      <c r="E185" s="138"/>
      <c r="F185" s="138"/>
      <c r="G185" s="138"/>
      <c r="H185" s="138"/>
      <c r="I185" s="138"/>
    </row>
  </sheetData>
  <mergeCells count="3">
    <mergeCell ref="A3:A35"/>
    <mergeCell ref="A36:A68"/>
    <mergeCell ref="A69:A10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5"/>
  </sheetPr>
  <dimension ref="A1:P184"/>
  <sheetViews>
    <sheetView tabSelected="1" workbookViewId="0">
      <pane xSplit="2" topLeftCell="C1" activePane="topRight" state="frozen"/>
      <selection activeCell="L19" sqref="L19"/>
      <selection pane="topRight" activeCell="L19" sqref="L19"/>
    </sheetView>
  </sheetViews>
  <sheetFormatPr baseColWidth="10" defaultColWidth="9.140625" defaultRowHeight="12.75"/>
  <cols>
    <col min="1" max="1" width="9.140625" style="1"/>
    <col min="2" max="2" width="14.85546875" style="1" customWidth="1"/>
    <col min="3" max="8" width="14.140625" style="1" customWidth="1"/>
    <col min="9" max="9" width="14.28515625" style="1" customWidth="1"/>
    <col min="10" max="12" width="14.140625" style="1" customWidth="1"/>
    <col min="13" max="16384" width="9.140625" style="1"/>
  </cols>
  <sheetData>
    <row r="1" spans="1:13">
      <c r="A1" s="115" t="s">
        <v>144</v>
      </c>
      <c r="B1" s="116"/>
      <c r="C1" s="117"/>
      <c r="D1" s="116"/>
      <c r="E1" s="116"/>
      <c r="F1" s="116"/>
      <c r="G1" s="116"/>
      <c r="H1" s="116"/>
      <c r="I1" s="116"/>
      <c r="J1" s="116"/>
      <c r="K1" s="116"/>
      <c r="L1" s="118"/>
      <c r="M1" s="58"/>
    </row>
    <row r="2" spans="1:13" ht="63.75">
      <c r="A2" s="63"/>
      <c r="B2" s="64"/>
      <c r="C2" s="65" t="s">
        <v>4</v>
      </c>
      <c r="D2" s="66" t="s">
        <v>46</v>
      </c>
      <c r="E2" s="66" t="s">
        <v>53</v>
      </c>
      <c r="F2" s="66" t="s">
        <v>47</v>
      </c>
      <c r="G2" s="66" t="s">
        <v>48</v>
      </c>
      <c r="H2" s="66" t="s">
        <v>49</v>
      </c>
      <c r="I2" s="66" t="s">
        <v>50</v>
      </c>
      <c r="J2" s="66" t="s">
        <v>51</v>
      </c>
      <c r="K2" s="66" t="s">
        <v>52</v>
      </c>
      <c r="L2" s="66" t="s">
        <v>54</v>
      </c>
    </row>
    <row r="3" spans="1:13">
      <c r="A3" s="252" t="s">
        <v>24</v>
      </c>
      <c r="B3" s="13" t="s">
        <v>129</v>
      </c>
      <c r="C3" s="104">
        <v>5.8582419999999997</v>
      </c>
      <c r="D3" s="17">
        <v>1.1887509999999999</v>
      </c>
      <c r="E3" s="17">
        <v>0.30260700000000001</v>
      </c>
      <c r="F3" s="17">
        <v>1.0671040000000001</v>
      </c>
      <c r="G3" s="17">
        <v>0.28462799999999999</v>
      </c>
      <c r="H3" s="17">
        <v>2.2215790000000002</v>
      </c>
      <c r="I3" s="17">
        <v>6.4633999999999997E-2</v>
      </c>
      <c r="J3" s="17">
        <v>0.229049</v>
      </c>
      <c r="K3" s="17">
        <v>0.382743</v>
      </c>
      <c r="L3" s="17">
        <v>0.117146</v>
      </c>
    </row>
    <row r="4" spans="1:13">
      <c r="A4" s="253"/>
      <c r="B4" s="16" t="s">
        <v>130</v>
      </c>
      <c r="C4" s="104">
        <v>5.8269890000000002</v>
      </c>
      <c r="D4" s="17">
        <v>1.2406550000000001</v>
      </c>
      <c r="E4" s="17">
        <v>0.27944400000000003</v>
      </c>
      <c r="F4" s="17">
        <v>1.0482359999999999</v>
      </c>
      <c r="G4" s="17">
        <v>0.30349300000000001</v>
      </c>
      <c r="H4" s="17">
        <v>2.0732629999999999</v>
      </c>
      <c r="I4" s="17">
        <v>6.9165000000000004E-2</v>
      </c>
      <c r="J4" s="17">
        <v>0.25169999999999998</v>
      </c>
      <c r="K4" s="17">
        <v>0.43104300000000001</v>
      </c>
      <c r="L4" s="17">
        <v>0.12998799999999999</v>
      </c>
    </row>
    <row r="5" spans="1:13">
      <c r="A5" s="253"/>
      <c r="B5" s="18" t="s">
        <v>131</v>
      </c>
      <c r="C5" s="104">
        <v>5.8386170000000002</v>
      </c>
      <c r="D5" s="17">
        <v>1.2420990000000001</v>
      </c>
      <c r="E5" s="17">
        <v>0.28023599999999999</v>
      </c>
      <c r="F5" s="17">
        <v>1.053812</v>
      </c>
      <c r="G5" s="17">
        <v>0.30309000000000003</v>
      </c>
      <c r="H5" s="17">
        <v>2.0782210000000001</v>
      </c>
      <c r="I5" s="17">
        <v>6.9013000000000005E-2</v>
      </c>
      <c r="J5" s="17">
        <v>0.25279099999999999</v>
      </c>
      <c r="K5" s="17">
        <v>0.42974000000000001</v>
      </c>
      <c r="L5" s="17">
        <v>0.12961300000000001</v>
      </c>
    </row>
    <row r="6" spans="1:13">
      <c r="A6" s="253"/>
      <c r="B6" s="19" t="s">
        <v>135</v>
      </c>
      <c r="C6" s="105">
        <v>6.38828</v>
      </c>
      <c r="D6" s="20">
        <v>3.0552609999999998</v>
      </c>
      <c r="E6" s="20">
        <v>7.5083999999999998E-2</v>
      </c>
      <c r="F6" s="20">
        <v>6.4435000000000006E-2</v>
      </c>
      <c r="G6" s="20">
        <v>3.5739999999999999E-3</v>
      </c>
      <c r="H6" s="20">
        <v>2.7206670000000002</v>
      </c>
      <c r="I6" s="20">
        <v>6.5878999999999993E-2</v>
      </c>
      <c r="J6" s="20">
        <v>9.9703E-2</v>
      </c>
      <c r="K6" s="20">
        <v>0.28698099999999999</v>
      </c>
      <c r="L6" s="20">
        <v>1.6677000000000001E-2</v>
      </c>
    </row>
    <row r="7" spans="1:13">
      <c r="A7" s="253"/>
      <c r="B7" s="22" t="s">
        <v>99</v>
      </c>
      <c r="C7" s="106">
        <v>8.6095129999999997</v>
      </c>
      <c r="D7" s="23">
        <v>0.428041</v>
      </c>
      <c r="E7" s="23">
        <v>0.78484600000000004</v>
      </c>
      <c r="F7" s="23">
        <v>4.005528</v>
      </c>
      <c r="G7" s="23">
        <v>2.7599999999999999E-3</v>
      </c>
      <c r="H7" s="23">
        <v>3.2043149999999998</v>
      </c>
      <c r="I7" s="23">
        <v>9.7675999999999999E-2</v>
      </c>
      <c r="J7" s="23">
        <v>8.5422999999999999E-2</v>
      </c>
      <c r="K7" s="23">
        <v>8.4099999999999995E-4</v>
      </c>
      <c r="L7" s="23">
        <v>8.2999999999999998E-5</v>
      </c>
    </row>
    <row r="8" spans="1:13">
      <c r="A8" s="253"/>
      <c r="B8" s="22" t="s">
        <v>100</v>
      </c>
      <c r="C8" s="106">
        <v>6.5095890000000001</v>
      </c>
      <c r="D8" s="23">
        <v>0.45972000000000002</v>
      </c>
      <c r="E8" s="23">
        <v>0.46792699999999998</v>
      </c>
      <c r="F8" s="23">
        <v>0.83364000000000005</v>
      </c>
      <c r="G8" s="23">
        <v>0.11233700000000001</v>
      </c>
      <c r="H8" s="23">
        <v>3.9392689999999999</v>
      </c>
      <c r="I8" s="23">
        <v>0.114886</v>
      </c>
      <c r="J8" s="23">
        <v>0.194659</v>
      </c>
      <c r="K8" s="23">
        <v>0.232542</v>
      </c>
      <c r="L8" s="23">
        <v>0.15461</v>
      </c>
    </row>
    <row r="9" spans="1:13">
      <c r="A9" s="253"/>
      <c r="B9" s="22" t="s">
        <v>101</v>
      </c>
      <c r="C9" s="106">
        <v>2.9469449999999999</v>
      </c>
      <c r="D9" s="23">
        <v>0.661771</v>
      </c>
      <c r="E9" s="23">
        <v>0.26528800000000002</v>
      </c>
      <c r="F9" s="23">
        <v>0.27266800000000002</v>
      </c>
      <c r="G9" s="23">
        <v>7.4200000000000004E-4</v>
      </c>
      <c r="H9" s="23">
        <v>1.5844860000000001</v>
      </c>
      <c r="I9" s="23">
        <v>1.9070000000000001E-3</v>
      </c>
      <c r="J9" s="23">
        <v>4.7675000000000002E-2</v>
      </c>
      <c r="K9" s="23">
        <v>0.10559200000000001</v>
      </c>
      <c r="L9" s="23">
        <v>6.8510000000000003E-3</v>
      </c>
    </row>
    <row r="10" spans="1:13">
      <c r="A10" s="253"/>
      <c r="B10" s="22" t="s">
        <v>127</v>
      </c>
      <c r="C10" s="106">
        <v>5.2073739999999997</v>
      </c>
      <c r="D10" s="23">
        <v>1.104981</v>
      </c>
      <c r="E10" s="23">
        <v>0.27220800000000001</v>
      </c>
      <c r="F10" s="23">
        <v>0.91678499999999996</v>
      </c>
      <c r="G10" s="23">
        <v>0.233955</v>
      </c>
      <c r="H10" s="23">
        <v>1.9282090000000001</v>
      </c>
      <c r="I10" s="23">
        <v>3.8845999999999999E-2</v>
      </c>
      <c r="J10" s="23">
        <v>0.227687</v>
      </c>
      <c r="K10" s="23">
        <v>0.26885500000000001</v>
      </c>
      <c r="L10" s="23">
        <v>0.21584800000000001</v>
      </c>
    </row>
    <row r="11" spans="1:13">
      <c r="A11" s="253"/>
      <c r="B11" s="22" t="s">
        <v>102</v>
      </c>
      <c r="C11" s="106">
        <v>4.7321470000000003</v>
      </c>
      <c r="D11" s="23">
        <v>0.44125199999999998</v>
      </c>
      <c r="E11" s="23">
        <v>0.38876899999999998</v>
      </c>
      <c r="F11" s="23">
        <v>0.94470799999999999</v>
      </c>
      <c r="G11" s="23">
        <v>1.2774000000000001E-2</v>
      </c>
      <c r="H11" s="23">
        <v>2.4195289999999998</v>
      </c>
      <c r="I11" s="23">
        <v>4.4152999999999998E-2</v>
      </c>
      <c r="J11" s="23">
        <v>9.1360999999999998E-2</v>
      </c>
      <c r="K11" s="23">
        <v>0.26852799999999999</v>
      </c>
      <c r="L11" s="23">
        <v>0.121074</v>
      </c>
    </row>
    <row r="12" spans="1:13">
      <c r="A12" s="253"/>
      <c r="B12" s="22" t="s">
        <v>103</v>
      </c>
      <c r="C12" s="106">
        <v>1.9866090000000001</v>
      </c>
      <c r="D12" s="23">
        <v>0.43307200000000001</v>
      </c>
      <c r="E12" s="23">
        <v>0.21470500000000001</v>
      </c>
      <c r="F12" s="23">
        <v>6.5800999999999998E-2</v>
      </c>
      <c r="G12" s="23">
        <v>3.2174000000000001E-2</v>
      </c>
      <c r="H12" s="23">
        <v>1.0005219999999999</v>
      </c>
      <c r="I12" s="23">
        <v>1.0352999999999999E-2</v>
      </c>
      <c r="J12" s="23">
        <v>7.7981999999999996E-2</v>
      </c>
      <c r="K12" s="23">
        <v>0.121063</v>
      </c>
      <c r="L12" s="23">
        <v>3.0936999999999999E-2</v>
      </c>
    </row>
    <row r="13" spans="1:13">
      <c r="A13" s="253"/>
      <c r="B13" s="22" t="s">
        <v>104</v>
      </c>
      <c r="C13" s="107">
        <v>10.015952</v>
      </c>
      <c r="D13" s="23">
        <v>1.2055929999999999</v>
      </c>
      <c r="E13" s="23">
        <v>0.374116</v>
      </c>
      <c r="F13" s="23">
        <v>4.1278600000000001</v>
      </c>
      <c r="G13" s="23">
        <v>0.143258</v>
      </c>
      <c r="H13" s="23">
        <v>2.3347159999999998</v>
      </c>
      <c r="I13" s="23">
        <v>0.11228299999999999</v>
      </c>
      <c r="J13" s="23">
        <v>3.533E-2</v>
      </c>
      <c r="K13" s="23">
        <v>8.2279999999999992E-3</v>
      </c>
      <c r="L13" s="23">
        <v>1.6745680000000001</v>
      </c>
    </row>
    <row r="14" spans="1:13">
      <c r="A14" s="253"/>
      <c r="B14" s="22" t="s">
        <v>124</v>
      </c>
      <c r="C14" s="107">
        <v>5.694096</v>
      </c>
      <c r="D14" s="23">
        <v>1.3106279999999999</v>
      </c>
      <c r="E14" s="23">
        <v>0.40932099999999999</v>
      </c>
      <c r="F14" s="23">
        <v>1.1537630000000001</v>
      </c>
      <c r="G14" s="23">
        <v>7.0559999999999998E-2</v>
      </c>
      <c r="H14" s="23">
        <v>1.870798</v>
      </c>
      <c r="I14" s="23">
        <v>0.26277899999999998</v>
      </c>
      <c r="J14" s="23">
        <v>0.22645999999999999</v>
      </c>
      <c r="K14" s="23">
        <v>0.35064499999999998</v>
      </c>
      <c r="L14" s="23">
        <v>3.9142000000000003E-2</v>
      </c>
    </row>
    <row r="15" spans="1:13">
      <c r="A15" s="253"/>
      <c r="B15" s="22" t="s">
        <v>125</v>
      </c>
      <c r="C15" s="107">
        <v>6.7044649999999999</v>
      </c>
      <c r="D15" s="23">
        <v>1.60362</v>
      </c>
      <c r="E15" s="23">
        <v>0.25114700000000001</v>
      </c>
      <c r="F15" s="23">
        <v>1.359596</v>
      </c>
      <c r="G15" s="23">
        <v>2.6107000000000002E-2</v>
      </c>
      <c r="H15" s="23">
        <v>2.0328580000000001</v>
      </c>
      <c r="I15" s="23">
        <v>6.5173999999999996E-2</v>
      </c>
      <c r="J15" s="23">
        <v>0.43818099999999999</v>
      </c>
      <c r="K15" s="23">
        <v>0.81497699999999995</v>
      </c>
      <c r="L15" s="23">
        <v>0.112804</v>
      </c>
    </row>
    <row r="16" spans="1:13">
      <c r="A16" s="253"/>
      <c r="B16" s="22" t="s">
        <v>122</v>
      </c>
      <c r="C16" s="107">
        <v>8.1344329999999996</v>
      </c>
      <c r="D16" s="23">
        <v>1.5271809999999999</v>
      </c>
      <c r="E16" s="23">
        <v>0.43648300000000001</v>
      </c>
      <c r="F16" s="23">
        <v>2.1547190000000001</v>
      </c>
      <c r="G16" s="23">
        <v>0.223632</v>
      </c>
      <c r="H16" s="23">
        <v>3.0571869999999999</v>
      </c>
      <c r="I16" s="23">
        <v>3.8951E-2</v>
      </c>
      <c r="J16" s="23">
        <v>0.46819100000000002</v>
      </c>
      <c r="K16" s="23">
        <v>0.17238600000000001</v>
      </c>
      <c r="L16" s="23">
        <v>5.5702000000000002E-2</v>
      </c>
    </row>
    <row r="17" spans="1:12">
      <c r="A17" s="253"/>
      <c r="B17" s="22" t="s">
        <v>105</v>
      </c>
      <c r="C17" s="107">
        <v>6.1922110000000004</v>
      </c>
      <c r="D17" s="23">
        <v>0.41964000000000001</v>
      </c>
      <c r="E17" s="23">
        <v>0.245479</v>
      </c>
      <c r="F17" s="23">
        <v>1.1834549999999999</v>
      </c>
      <c r="G17" s="23">
        <v>1.422029</v>
      </c>
      <c r="H17" s="23">
        <v>2.1495890000000002</v>
      </c>
      <c r="I17" s="23">
        <v>6.3782000000000005E-2</v>
      </c>
      <c r="J17" s="23">
        <v>0.226912</v>
      </c>
      <c r="K17" s="23">
        <v>0.40431</v>
      </c>
      <c r="L17" s="23">
        <v>7.7016000000000001E-2</v>
      </c>
    </row>
    <row r="18" spans="1:12">
      <c r="A18" s="253"/>
      <c r="B18" s="22" t="s">
        <v>106</v>
      </c>
      <c r="C18" s="107">
        <v>3.0204849999999999</v>
      </c>
      <c r="D18" s="23">
        <v>0.62245700000000004</v>
      </c>
      <c r="E18" s="23">
        <v>0.64189799999999997</v>
      </c>
      <c r="F18" s="23">
        <v>0.25956699999999999</v>
      </c>
      <c r="G18" s="23">
        <v>2.0881E-2</v>
      </c>
      <c r="H18" s="23">
        <v>0.81146300000000005</v>
      </c>
      <c r="I18" s="23">
        <v>0.100803</v>
      </c>
      <c r="J18" s="23">
        <v>0.49357400000000001</v>
      </c>
      <c r="K18" s="23">
        <v>6.9122000000000003E-2</v>
      </c>
      <c r="L18" s="23">
        <v>7.2000000000000005E-4</v>
      </c>
    </row>
    <row r="19" spans="1:12">
      <c r="A19" s="253"/>
      <c r="B19" s="22" t="s">
        <v>107</v>
      </c>
      <c r="C19" s="107">
        <v>7.0569509999999998</v>
      </c>
      <c r="D19" s="23">
        <v>0.69806500000000005</v>
      </c>
      <c r="E19" s="23">
        <v>0.38491399999999998</v>
      </c>
      <c r="F19" s="23">
        <v>2.3247580000000001</v>
      </c>
      <c r="G19" s="23">
        <v>4.9780999999999999E-2</v>
      </c>
      <c r="H19" s="23">
        <v>3.253031</v>
      </c>
      <c r="I19" s="23">
        <v>5.2349E-2</v>
      </c>
      <c r="J19" s="23">
        <v>7.1124000000000007E-2</v>
      </c>
      <c r="K19" s="23">
        <v>3.5799999999999997E-4</v>
      </c>
      <c r="L19" s="23">
        <v>0.22257299999999999</v>
      </c>
    </row>
    <row r="20" spans="1:12">
      <c r="A20" s="253"/>
      <c r="B20" s="22" t="s">
        <v>108</v>
      </c>
      <c r="C20" s="107">
        <v>4.2013309999999997</v>
      </c>
      <c r="D20" s="23">
        <v>0.54073599999999999</v>
      </c>
      <c r="E20" s="23">
        <v>0.419545</v>
      </c>
      <c r="F20" s="23">
        <v>1.4681120000000001</v>
      </c>
      <c r="G20" s="23">
        <v>2.5217E-2</v>
      </c>
      <c r="H20" s="23">
        <v>1.5325150000000001</v>
      </c>
      <c r="I20" s="23">
        <v>4.4172000000000003E-2</v>
      </c>
      <c r="J20" s="23">
        <v>0.11497499999999999</v>
      </c>
      <c r="K20" s="23">
        <v>2.124E-3</v>
      </c>
      <c r="L20" s="23">
        <v>5.3934999999999997E-2</v>
      </c>
    </row>
    <row r="21" spans="1:12">
      <c r="A21" s="253"/>
      <c r="B21" s="22" t="s">
        <v>109</v>
      </c>
      <c r="C21" s="107">
        <v>5.4579620000000002</v>
      </c>
      <c r="D21" s="23">
        <v>0.74573800000000001</v>
      </c>
      <c r="E21" s="23">
        <v>0.30380200000000002</v>
      </c>
      <c r="F21" s="23">
        <v>0.169351</v>
      </c>
      <c r="G21" s="23">
        <v>7.0762000000000005E-2</v>
      </c>
      <c r="H21" s="23">
        <v>3.3826000000000001</v>
      </c>
      <c r="I21" s="23">
        <v>8.1755999999999995E-2</v>
      </c>
      <c r="J21" s="23">
        <v>0.17732200000000001</v>
      </c>
      <c r="K21" s="23">
        <v>0.50900999999999996</v>
      </c>
      <c r="L21" s="23">
        <v>1.7621000000000001E-2</v>
      </c>
    </row>
    <row r="22" spans="1:12">
      <c r="A22" s="253"/>
      <c r="B22" s="22" t="s">
        <v>110</v>
      </c>
      <c r="C22" s="107">
        <v>10.496983</v>
      </c>
      <c r="D22" s="23">
        <v>1.9090560000000001</v>
      </c>
      <c r="E22" s="23">
        <v>0.39833099999999999</v>
      </c>
      <c r="F22" s="23">
        <v>2.889869</v>
      </c>
      <c r="G22" s="23">
        <v>3.6850000000000001E-2</v>
      </c>
      <c r="H22" s="23">
        <v>4.2141270000000004</v>
      </c>
      <c r="I22" s="23">
        <v>2.9793E-2</v>
      </c>
      <c r="J22" s="23">
        <v>0.62376299999999996</v>
      </c>
      <c r="K22" s="23">
        <v>0.26562999999999998</v>
      </c>
      <c r="L22" s="23">
        <v>0.12956200000000001</v>
      </c>
    </row>
    <row r="23" spans="1:12">
      <c r="A23" s="253"/>
      <c r="B23" s="22" t="s">
        <v>111</v>
      </c>
      <c r="C23" s="107">
        <v>8.8868390000000002</v>
      </c>
      <c r="D23" s="23">
        <v>2.58812</v>
      </c>
      <c r="E23" s="23">
        <v>0.38760699999999998</v>
      </c>
      <c r="F23" s="23">
        <v>2.4565350000000001</v>
      </c>
      <c r="G23" s="23">
        <v>0.16617000000000001</v>
      </c>
      <c r="H23" s="23">
        <v>2.4062190000000001</v>
      </c>
      <c r="I23" s="23">
        <v>3.0391000000000001E-2</v>
      </c>
      <c r="J23" s="23">
        <v>0.84384000000000003</v>
      </c>
      <c r="K23" s="23">
        <v>7.9570000000000005E-3</v>
      </c>
      <c r="L23" s="23">
        <v>0</v>
      </c>
    </row>
    <row r="24" spans="1:12">
      <c r="A24" s="253"/>
      <c r="B24" s="22" t="s">
        <v>112</v>
      </c>
      <c r="C24" s="107">
        <v>5.4361329999999999</v>
      </c>
      <c r="D24" s="23">
        <v>1.062335</v>
      </c>
      <c r="E24" s="23">
        <v>0.161494</v>
      </c>
      <c r="F24" s="23">
        <v>1.376873</v>
      </c>
      <c r="G24" s="23">
        <v>3.1192999999999999E-2</v>
      </c>
      <c r="H24" s="23">
        <v>2.0274390000000002</v>
      </c>
      <c r="I24" s="23">
        <v>1.4291999999999999E-2</v>
      </c>
      <c r="J24" s="23">
        <v>0.29774200000000001</v>
      </c>
      <c r="K24" s="23">
        <v>0.45975700000000003</v>
      </c>
      <c r="L24" s="23">
        <v>5.0080000000000003E-3</v>
      </c>
    </row>
    <row r="25" spans="1:12">
      <c r="A25" s="253"/>
      <c r="B25" s="22" t="s">
        <v>113</v>
      </c>
      <c r="C25" s="107">
        <v>9.2352310000000006</v>
      </c>
      <c r="D25" s="23">
        <v>3.5456810000000001</v>
      </c>
      <c r="E25" s="23">
        <v>0.40417199999999998</v>
      </c>
      <c r="F25" s="23">
        <v>1.0274099999999999</v>
      </c>
      <c r="G25" s="23">
        <v>1.0525E-2</v>
      </c>
      <c r="H25" s="23">
        <v>3.1282909999999999</v>
      </c>
      <c r="I25" s="23">
        <v>5.1413E-2</v>
      </c>
      <c r="J25" s="23">
        <v>0.14571899999999999</v>
      </c>
      <c r="K25" s="23">
        <v>0.90456000000000003</v>
      </c>
      <c r="L25" s="23">
        <v>1.7457E-2</v>
      </c>
    </row>
    <row r="26" spans="1:12">
      <c r="A26" s="253"/>
      <c r="B26" s="22" t="s">
        <v>114</v>
      </c>
      <c r="C26" s="107">
        <v>6.5251479999999997</v>
      </c>
      <c r="D26" s="23">
        <v>0.98902299999999999</v>
      </c>
      <c r="E26" s="23">
        <v>0.60775000000000001</v>
      </c>
      <c r="F26" s="23">
        <v>1.1062799999999999</v>
      </c>
      <c r="G26" s="23">
        <v>9.0301999999999993E-2</v>
      </c>
      <c r="H26" s="23">
        <v>3.5392929999999998</v>
      </c>
      <c r="I26" s="23">
        <v>1.7651E-2</v>
      </c>
      <c r="J26" s="23">
        <v>4.0691999999999999E-2</v>
      </c>
      <c r="K26" s="23">
        <v>0.10405499999999999</v>
      </c>
      <c r="L26" s="23">
        <v>3.0102E-2</v>
      </c>
    </row>
    <row r="27" spans="1:12">
      <c r="A27" s="253"/>
      <c r="B27" s="22" t="s">
        <v>128</v>
      </c>
      <c r="C27" s="107">
        <v>4.8444219999999998</v>
      </c>
      <c r="D27" s="23">
        <v>1.206879</v>
      </c>
      <c r="E27" s="23">
        <v>0.38296200000000002</v>
      </c>
      <c r="F27" s="23">
        <v>5.1151000000000002E-2</v>
      </c>
      <c r="G27" s="23">
        <v>0.490178</v>
      </c>
      <c r="H27" s="23">
        <v>2.3258770000000002</v>
      </c>
      <c r="I27" s="23">
        <v>1.7683000000000001E-2</v>
      </c>
      <c r="J27" s="23">
        <v>0.17593700000000001</v>
      </c>
      <c r="K27" s="23">
        <v>0.19375500000000001</v>
      </c>
      <c r="L27" s="23" t="s">
        <v>170</v>
      </c>
    </row>
    <row r="28" spans="1:12">
      <c r="A28" s="253"/>
      <c r="B28" s="22" t="s">
        <v>115</v>
      </c>
      <c r="C28" s="107">
        <v>6.9889260000000002</v>
      </c>
      <c r="D28" s="23">
        <v>0.487317</v>
      </c>
      <c r="E28" s="23">
        <v>0.64465899999999998</v>
      </c>
      <c r="F28" s="23">
        <v>1.992764</v>
      </c>
      <c r="G28" s="23">
        <v>1.0258499999999999</v>
      </c>
      <c r="H28" s="23">
        <v>2.5736910000000002</v>
      </c>
      <c r="I28" s="23">
        <v>5.8679000000000002E-2</v>
      </c>
      <c r="J28" s="23">
        <v>5.4949999999999999E-3</v>
      </c>
      <c r="K28" s="23">
        <v>0.116074</v>
      </c>
      <c r="L28" s="23">
        <v>8.4397E-2</v>
      </c>
    </row>
    <row r="29" spans="1:12">
      <c r="A29" s="253"/>
      <c r="B29" s="22" t="s">
        <v>116</v>
      </c>
      <c r="C29" s="106">
        <v>5.913424</v>
      </c>
      <c r="D29" s="23">
        <v>0.81394900000000003</v>
      </c>
      <c r="E29" s="23">
        <v>0.59410499999999999</v>
      </c>
      <c r="F29" s="23">
        <v>0.30350500000000002</v>
      </c>
      <c r="G29" s="23">
        <v>0</v>
      </c>
      <c r="H29" s="23">
        <v>3.4051450000000001</v>
      </c>
      <c r="I29" s="23">
        <v>2.2024999999999999E-2</v>
      </c>
      <c r="J29" s="23">
        <v>0.40305600000000003</v>
      </c>
      <c r="K29" s="23">
        <v>0.37129600000000001</v>
      </c>
      <c r="L29" s="23">
        <v>3.4299999999999999E-4</v>
      </c>
    </row>
    <row r="30" spans="1:12">
      <c r="A30" s="253"/>
      <c r="B30" s="22" t="s">
        <v>123</v>
      </c>
      <c r="C30" s="106">
        <v>4.8030629999999999</v>
      </c>
      <c r="D30" s="23">
        <v>0.339532</v>
      </c>
      <c r="E30" s="23">
        <v>0.32003900000000002</v>
      </c>
      <c r="F30" s="23">
        <v>0.421852</v>
      </c>
      <c r="G30" s="23">
        <v>6.4706E-2</v>
      </c>
      <c r="H30" s="23">
        <v>3.3505549999999999</v>
      </c>
      <c r="I30" s="23">
        <v>3.7165999999999998E-2</v>
      </c>
      <c r="J30" s="23">
        <v>0.17171500000000001</v>
      </c>
      <c r="K30" s="23">
        <v>4.0259000000000003E-2</v>
      </c>
      <c r="L30" s="23">
        <v>5.7237999999999997E-2</v>
      </c>
    </row>
    <row r="31" spans="1:12">
      <c r="A31" s="253"/>
      <c r="B31" s="24" t="s">
        <v>117</v>
      </c>
      <c r="C31" s="108">
        <v>4.6191839999999997</v>
      </c>
      <c r="D31" s="25">
        <v>0.80765699999999996</v>
      </c>
      <c r="E31" s="25">
        <v>0.64963700000000002</v>
      </c>
      <c r="F31" s="25">
        <v>3.1753000000000003E-2</v>
      </c>
      <c r="G31" s="25">
        <v>5.1553000000000002E-2</v>
      </c>
      <c r="H31" s="25">
        <v>2.5425119999999999</v>
      </c>
      <c r="I31" s="25">
        <v>1.4940000000000001E-3</v>
      </c>
      <c r="J31" s="25">
        <v>3.7399999999999998E-4</v>
      </c>
      <c r="K31" s="25">
        <v>0.53420400000000001</v>
      </c>
      <c r="L31" s="25">
        <v>0</v>
      </c>
    </row>
    <row r="32" spans="1:12">
      <c r="A32" s="253"/>
      <c r="B32" s="26" t="s">
        <v>118</v>
      </c>
      <c r="C32" s="109">
        <v>4.8204229999999999</v>
      </c>
      <c r="D32" s="27">
        <v>1.110466</v>
      </c>
      <c r="E32" s="27">
        <v>0.15320500000000001</v>
      </c>
      <c r="F32" s="27">
        <v>0.53001100000000001</v>
      </c>
      <c r="G32" s="27">
        <v>8.7738999999999998E-2</v>
      </c>
      <c r="H32" s="27">
        <v>2.7876349999999999</v>
      </c>
      <c r="I32" s="27">
        <v>4.0486000000000001E-2</v>
      </c>
      <c r="J32" s="27">
        <v>3.4938999999999998E-2</v>
      </c>
      <c r="K32" s="27">
        <v>6.9526000000000004E-2</v>
      </c>
      <c r="L32" s="27">
        <v>6.4159999999999998E-3</v>
      </c>
    </row>
    <row r="33" spans="1:16">
      <c r="A33" s="253"/>
      <c r="B33" s="28" t="s">
        <v>119</v>
      </c>
      <c r="C33" s="110">
        <v>5.2975099999999999</v>
      </c>
      <c r="D33" s="39">
        <v>0.59592500000000004</v>
      </c>
      <c r="E33" s="39">
        <v>0.70861399999999997</v>
      </c>
      <c r="F33" s="39">
        <v>0.15484700000000001</v>
      </c>
      <c r="G33" s="39">
        <v>4.9922000000000001E-2</v>
      </c>
      <c r="H33" s="39">
        <v>2.7927089999999999</v>
      </c>
      <c r="I33" s="39">
        <v>5.6249E-2</v>
      </c>
      <c r="J33" s="39">
        <v>9.3366000000000005E-2</v>
      </c>
      <c r="K33" s="39">
        <v>0.31529800000000002</v>
      </c>
      <c r="L33" s="39">
        <v>0.53057900000000002</v>
      </c>
    </row>
    <row r="34" spans="1:16">
      <c r="A34" s="253"/>
      <c r="B34" s="29" t="s">
        <v>120</v>
      </c>
      <c r="C34" s="111">
        <v>4.9254670000000003</v>
      </c>
      <c r="D34" s="33">
        <v>0.39978599999999997</v>
      </c>
      <c r="E34" s="33">
        <v>0.393843</v>
      </c>
      <c r="F34" s="33">
        <v>0.66751899999999997</v>
      </c>
      <c r="G34" s="33">
        <v>3.9789999999999999E-3</v>
      </c>
      <c r="H34" s="33">
        <v>2.8926349999999998</v>
      </c>
      <c r="I34" s="33">
        <v>4.2860000000000002E-2</v>
      </c>
      <c r="J34" s="33">
        <v>2.8570000000000002E-3</v>
      </c>
      <c r="K34" s="33">
        <v>0.37724200000000002</v>
      </c>
      <c r="L34" s="33">
        <v>0.14474400000000001</v>
      </c>
    </row>
    <row r="35" spans="1:16">
      <c r="A35" s="254"/>
      <c r="B35" s="26" t="s">
        <v>121</v>
      </c>
      <c r="C35" s="109">
        <v>3.8967350000000001</v>
      </c>
      <c r="D35" s="27">
        <v>0.30214200000000002</v>
      </c>
      <c r="E35" s="27">
        <v>0.52249000000000001</v>
      </c>
      <c r="F35" s="27">
        <v>0.33595000000000003</v>
      </c>
      <c r="G35" s="27">
        <v>0</v>
      </c>
      <c r="H35" s="27">
        <v>2.4623520000000001</v>
      </c>
      <c r="I35" s="27">
        <v>9.8160000000000001E-3</v>
      </c>
      <c r="J35" s="27">
        <v>0.144784</v>
      </c>
      <c r="K35" s="27">
        <v>0.11481</v>
      </c>
      <c r="L35" s="27">
        <v>4.3899999999999998E-3</v>
      </c>
    </row>
    <row r="36" spans="1:16">
      <c r="A36" s="252" t="s">
        <v>25</v>
      </c>
      <c r="B36" s="30" t="s">
        <v>129</v>
      </c>
      <c r="C36" s="104">
        <v>11.803976</v>
      </c>
      <c r="D36" s="17">
        <v>2.3952559999999998</v>
      </c>
      <c r="E36" s="17">
        <v>0.609734</v>
      </c>
      <c r="F36" s="17">
        <v>2.1501450000000002</v>
      </c>
      <c r="G36" s="17">
        <v>0.57350599999999996</v>
      </c>
      <c r="H36" s="17">
        <v>4.4763380000000002</v>
      </c>
      <c r="I36" s="17">
        <v>0.13023299999999999</v>
      </c>
      <c r="J36" s="17">
        <v>0.46151999999999999</v>
      </c>
      <c r="K36" s="17">
        <v>0.77120100000000003</v>
      </c>
      <c r="L36" s="17">
        <v>0.236042</v>
      </c>
    </row>
    <row r="37" spans="1:16">
      <c r="A37" s="253"/>
      <c r="B37" s="16" t="s">
        <v>130</v>
      </c>
      <c r="C37" s="104">
        <v>11.533821</v>
      </c>
      <c r="D37" s="17">
        <v>2.455727</v>
      </c>
      <c r="E37" s="17">
        <v>0.55312600000000001</v>
      </c>
      <c r="F37" s="17">
        <v>2.074856</v>
      </c>
      <c r="G37" s="17">
        <v>0.60072700000000001</v>
      </c>
      <c r="H37" s="17">
        <v>4.1037739999999996</v>
      </c>
      <c r="I37" s="17">
        <v>0.136905</v>
      </c>
      <c r="J37" s="17">
        <v>0.49820999999999999</v>
      </c>
      <c r="K37" s="17">
        <v>0.85319800000000001</v>
      </c>
      <c r="L37" s="17">
        <v>0.257295</v>
      </c>
    </row>
    <row r="38" spans="1:16">
      <c r="A38" s="253"/>
      <c r="B38" s="31" t="s">
        <v>131</v>
      </c>
      <c r="C38" s="104">
        <v>11.563307</v>
      </c>
      <c r="D38" s="17">
        <v>2.459962</v>
      </c>
      <c r="E38" s="17">
        <v>0.55500300000000002</v>
      </c>
      <c r="F38" s="17">
        <v>2.0870609999999998</v>
      </c>
      <c r="G38" s="17">
        <v>0.600267</v>
      </c>
      <c r="H38" s="17">
        <v>4.1158910000000004</v>
      </c>
      <c r="I38" s="17">
        <v>0.13668</v>
      </c>
      <c r="J38" s="17">
        <v>0.50065000000000004</v>
      </c>
      <c r="K38" s="17">
        <v>0.85109500000000005</v>
      </c>
      <c r="L38" s="17">
        <v>0.25669799999999998</v>
      </c>
    </row>
    <row r="39" spans="1:16">
      <c r="A39" s="253"/>
      <c r="B39" s="29" t="s">
        <v>135</v>
      </c>
      <c r="C39" s="105">
        <v>12.017968</v>
      </c>
      <c r="D39" s="20">
        <v>5.7477179999999999</v>
      </c>
      <c r="E39" s="20">
        <v>0.14125199999999999</v>
      </c>
      <c r="F39" s="20">
        <v>0.12121899999999999</v>
      </c>
      <c r="G39" s="20">
        <v>6.7229999999999998E-3</v>
      </c>
      <c r="H39" s="20">
        <v>5.1182619999999996</v>
      </c>
      <c r="I39" s="20">
        <v>0.123935</v>
      </c>
      <c r="J39" s="20">
        <v>0.18756700000000001</v>
      </c>
      <c r="K39" s="20">
        <v>0.539883</v>
      </c>
      <c r="L39" s="20">
        <v>3.1373999999999999E-2</v>
      </c>
    </row>
    <row r="40" spans="1:16">
      <c r="A40" s="253"/>
      <c r="B40" s="22" t="s">
        <v>99</v>
      </c>
      <c r="C40" s="106">
        <v>20.818588999999999</v>
      </c>
      <c r="D40" s="23">
        <v>1.0350429999999999</v>
      </c>
      <c r="E40" s="23">
        <v>1.8978299999999999</v>
      </c>
      <c r="F40" s="23">
        <v>9.6857319999999998</v>
      </c>
      <c r="G40" s="23">
        <v>6.6750000000000004E-3</v>
      </c>
      <c r="H40" s="23">
        <v>7.7483259999999996</v>
      </c>
      <c r="I40" s="23">
        <v>0.23619000000000001</v>
      </c>
      <c r="J40" s="23">
        <v>0.20655999999999999</v>
      </c>
      <c r="K40" s="23">
        <v>2.0339999999999998E-3</v>
      </c>
      <c r="L40" s="23">
        <v>2.0100000000000001E-4</v>
      </c>
    </row>
    <row r="41" spans="1:16">
      <c r="A41" s="253"/>
      <c r="B41" s="22" t="s">
        <v>100</v>
      </c>
      <c r="C41" s="106">
        <v>14.598682999999999</v>
      </c>
      <c r="D41" s="23">
        <v>1.0309870000000001</v>
      </c>
      <c r="E41" s="23">
        <v>1.049393</v>
      </c>
      <c r="F41" s="23">
        <v>1.8695569999999999</v>
      </c>
      <c r="G41" s="23">
        <v>0.25193100000000002</v>
      </c>
      <c r="H41" s="23">
        <v>8.8343729999999994</v>
      </c>
      <c r="I41" s="23">
        <v>0.25764799999999999</v>
      </c>
      <c r="J41" s="23">
        <v>0.43654999999999999</v>
      </c>
      <c r="K41" s="23">
        <v>0.52150799999999997</v>
      </c>
      <c r="L41" s="23">
        <v>0.34673599999999999</v>
      </c>
    </row>
    <row r="42" spans="1:16">
      <c r="A42" s="253"/>
      <c r="B42" s="22" t="s">
        <v>101</v>
      </c>
      <c r="C42" s="106">
        <v>6.552289</v>
      </c>
      <c r="D42" s="23">
        <v>1.471393</v>
      </c>
      <c r="E42" s="23">
        <v>0.58984499999999995</v>
      </c>
      <c r="F42" s="23">
        <v>0.60625600000000002</v>
      </c>
      <c r="G42" s="23">
        <v>1.6490000000000001E-3</v>
      </c>
      <c r="H42" s="23">
        <v>3.5229729999999999</v>
      </c>
      <c r="I42" s="23">
        <v>4.2399999999999998E-3</v>
      </c>
      <c r="J42" s="23">
        <v>0.106002</v>
      </c>
      <c r="K42" s="23">
        <v>0.23477600000000001</v>
      </c>
      <c r="L42" s="23">
        <v>1.5233E-2</v>
      </c>
    </row>
    <row r="43" spans="1:16">
      <c r="A43" s="253"/>
      <c r="B43" s="22" t="s">
        <v>127</v>
      </c>
      <c r="C43" s="106">
        <v>10.524763</v>
      </c>
      <c r="D43" s="23">
        <v>2.2333059999999998</v>
      </c>
      <c r="E43" s="23">
        <v>0.55016799999999999</v>
      </c>
      <c r="F43" s="23">
        <v>1.852938</v>
      </c>
      <c r="G43" s="23">
        <v>0.47285300000000002</v>
      </c>
      <c r="H43" s="23">
        <v>3.8971550000000001</v>
      </c>
      <c r="I43" s="23">
        <v>7.8512999999999999E-2</v>
      </c>
      <c r="J43" s="23">
        <v>0.46018500000000001</v>
      </c>
      <c r="K43" s="23">
        <v>0.54339000000000004</v>
      </c>
      <c r="L43" s="23">
        <v>0.436255</v>
      </c>
    </row>
    <row r="44" spans="1:16">
      <c r="A44" s="253"/>
      <c r="B44" s="22" t="s">
        <v>102</v>
      </c>
      <c r="C44" s="106">
        <v>11.8969</v>
      </c>
      <c r="D44" s="23">
        <v>1.109335</v>
      </c>
      <c r="E44" s="23">
        <v>0.97738700000000001</v>
      </c>
      <c r="F44" s="23">
        <v>2.375051</v>
      </c>
      <c r="G44" s="23">
        <v>3.2113999999999997E-2</v>
      </c>
      <c r="H44" s="23">
        <v>6.0828410000000002</v>
      </c>
      <c r="I44" s="23">
        <v>0.111003</v>
      </c>
      <c r="J44" s="23">
        <v>0.229686</v>
      </c>
      <c r="K44" s="23">
        <v>0.675095</v>
      </c>
      <c r="L44" s="23">
        <v>0.30438599999999999</v>
      </c>
    </row>
    <row r="45" spans="1:16">
      <c r="A45" s="253"/>
      <c r="B45" s="22" t="s">
        <v>103</v>
      </c>
      <c r="C45" s="106">
        <v>9.3495240000000006</v>
      </c>
      <c r="D45" s="23">
        <v>2.038157</v>
      </c>
      <c r="E45" s="23">
        <v>1.0104610000000001</v>
      </c>
      <c r="F45" s="23">
        <v>0.30967600000000001</v>
      </c>
      <c r="G45" s="23">
        <v>0.151418</v>
      </c>
      <c r="H45" s="23">
        <v>4.7087300000000001</v>
      </c>
      <c r="I45" s="23">
        <v>4.8724999999999997E-2</v>
      </c>
      <c r="J45" s="23">
        <v>0.36700500000000003</v>
      </c>
      <c r="K45" s="23">
        <v>0.56975500000000001</v>
      </c>
      <c r="L45" s="23">
        <v>0.145597</v>
      </c>
    </row>
    <row r="46" spans="1:16">
      <c r="A46" s="253"/>
      <c r="B46" s="22" t="s">
        <v>104</v>
      </c>
      <c r="C46" s="107">
        <v>18.942444999999999</v>
      </c>
      <c r="D46" s="23">
        <v>2.2800500000000001</v>
      </c>
      <c r="E46" s="23">
        <v>0.70753900000000003</v>
      </c>
      <c r="F46" s="23">
        <v>7.8067219999999997</v>
      </c>
      <c r="G46" s="23">
        <v>0.27093299999999998</v>
      </c>
      <c r="H46" s="23">
        <v>4.4154799999999996</v>
      </c>
      <c r="I46" s="23">
        <v>0.21235299999999999</v>
      </c>
      <c r="J46" s="23">
        <v>6.6818000000000002E-2</v>
      </c>
      <c r="K46" s="23">
        <v>1.5559999999999999E-2</v>
      </c>
      <c r="L46" s="23">
        <v>3.1669900000000002</v>
      </c>
      <c r="N46" s="2"/>
      <c r="O46" s="2"/>
      <c r="P46" s="2"/>
    </row>
    <row r="47" spans="1:16">
      <c r="A47" s="253"/>
      <c r="B47" s="22" t="s">
        <v>124</v>
      </c>
      <c r="C47" s="107">
        <v>12.019485</v>
      </c>
      <c r="D47" s="23">
        <v>2.7665639999999998</v>
      </c>
      <c r="E47" s="23">
        <v>0.86402199999999996</v>
      </c>
      <c r="F47" s="23">
        <v>2.435441</v>
      </c>
      <c r="G47" s="23">
        <v>0.14894199999999999</v>
      </c>
      <c r="H47" s="23">
        <v>3.9490080000000001</v>
      </c>
      <c r="I47" s="23">
        <v>0.55469199999999996</v>
      </c>
      <c r="J47" s="23">
        <v>0.47802600000000001</v>
      </c>
      <c r="K47" s="23">
        <v>0.74016499999999996</v>
      </c>
      <c r="L47" s="23">
        <v>8.2624000000000003E-2</v>
      </c>
      <c r="M47" s="2"/>
      <c r="N47" s="2"/>
      <c r="O47" s="2"/>
      <c r="P47" s="2"/>
    </row>
    <row r="48" spans="1:16">
      <c r="A48" s="253"/>
      <c r="B48" s="22" t="s">
        <v>125</v>
      </c>
      <c r="C48" s="107">
        <v>11.497486</v>
      </c>
      <c r="D48" s="23">
        <v>2.7500469999999999</v>
      </c>
      <c r="E48" s="23">
        <v>0.43069200000000002</v>
      </c>
      <c r="F48" s="23">
        <v>2.331572</v>
      </c>
      <c r="G48" s="23">
        <v>4.4771999999999999E-2</v>
      </c>
      <c r="H48" s="23">
        <v>3.486148</v>
      </c>
      <c r="I48" s="23">
        <v>0.11176700000000001</v>
      </c>
      <c r="J48" s="23">
        <v>0.75143700000000002</v>
      </c>
      <c r="K48" s="23">
        <v>1.3976040000000001</v>
      </c>
      <c r="L48" s="23">
        <v>0.19344700000000001</v>
      </c>
    </row>
    <row r="49" spans="1:12">
      <c r="A49" s="253"/>
      <c r="B49" s="22" t="s">
        <v>122</v>
      </c>
      <c r="C49" s="107">
        <v>18.112092000000001</v>
      </c>
      <c r="D49" s="23">
        <v>3.400414</v>
      </c>
      <c r="E49" s="23">
        <v>0.97187000000000001</v>
      </c>
      <c r="F49" s="23">
        <v>4.7976890000000001</v>
      </c>
      <c r="G49" s="23">
        <v>0.49793799999999999</v>
      </c>
      <c r="H49" s="23">
        <v>6.8071200000000003</v>
      </c>
      <c r="I49" s="23">
        <v>8.6728E-2</v>
      </c>
      <c r="J49" s="23">
        <v>1.042473</v>
      </c>
      <c r="K49" s="23">
        <v>0.38383400000000001</v>
      </c>
      <c r="L49" s="23">
        <v>0.124027</v>
      </c>
    </row>
    <row r="50" spans="1:12">
      <c r="A50" s="253"/>
      <c r="B50" s="22" t="s">
        <v>105</v>
      </c>
      <c r="C50" s="107">
        <v>11.042308</v>
      </c>
      <c r="D50" s="23">
        <v>0.74832600000000005</v>
      </c>
      <c r="E50" s="23">
        <v>0.437753</v>
      </c>
      <c r="F50" s="23">
        <v>2.1104050000000001</v>
      </c>
      <c r="G50" s="23">
        <v>2.535844</v>
      </c>
      <c r="H50" s="23">
        <v>3.8332709999999999</v>
      </c>
      <c r="I50" s="23">
        <v>0.11373900000000001</v>
      </c>
      <c r="J50" s="23">
        <v>0.40464299999999997</v>
      </c>
      <c r="K50" s="23">
        <v>0.72098799999999996</v>
      </c>
      <c r="L50" s="23">
        <v>0.13733899999999999</v>
      </c>
    </row>
    <row r="51" spans="1:12">
      <c r="A51" s="253"/>
      <c r="B51" s="22" t="s">
        <v>106</v>
      </c>
      <c r="C51" s="107">
        <v>7.7827869999999999</v>
      </c>
      <c r="D51" s="23">
        <v>1.603866</v>
      </c>
      <c r="E51" s="23">
        <v>1.653958</v>
      </c>
      <c r="F51" s="23">
        <v>0.66881900000000005</v>
      </c>
      <c r="G51" s="23">
        <v>5.3802000000000003E-2</v>
      </c>
      <c r="H51" s="23">
        <v>2.0908699999999998</v>
      </c>
      <c r="I51" s="23">
        <v>0.25973499999999999</v>
      </c>
      <c r="J51" s="23">
        <v>1.271776</v>
      </c>
      <c r="K51" s="23">
        <v>0.17810400000000001</v>
      </c>
      <c r="L51" s="23">
        <v>1.8550000000000001E-3</v>
      </c>
    </row>
    <row r="52" spans="1:12">
      <c r="A52" s="253"/>
      <c r="B52" s="22" t="s">
        <v>107</v>
      </c>
      <c r="C52" s="107">
        <v>17.456700000000001</v>
      </c>
      <c r="D52" s="23">
        <v>1.7267950000000001</v>
      </c>
      <c r="E52" s="23">
        <v>0.952156</v>
      </c>
      <c r="F52" s="23">
        <v>5.7507270000000004</v>
      </c>
      <c r="G52" s="23">
        <v>0.123143</v>
      </c>
      <c r="H52" s="23">
        <v>8.0469849999999994</v>
      </c>
      <c r="I52" s="23">
        <v>0.129495</v>
      </c>
      <c r="J52" s="23">
        <v>0.17593900000000001</v>
      </c>
      <c r="K52" s="23">
        <v>8.8500000000000004E-4</v>
      </c>
      <c r="L52" s="23">
        <v>0.55057500000000004</v>
      </c>
    </row>
    <row r="53" spans="1:12">
      <c r="A53" s="253"/>
      <c r="B53" s="22" t="s">
        <v>108</v>
      </c>
      <c r="C53" s="107">
        <v>11.552918</v>
      </c>
      <c r="D53" s="23">
        <v>1.4869270000000001</v>
      </c>
      <c r="E53" s="23">
        <v>1.1536759999999999</v>
      </c>
      <c r="F53" s="23">
        <v>4.0370499999999998</v>
      </c>
      <c r="G53" s="23">
        <v>6.9342000000000001E-2</v>
      </c>
      <c r="H53" s="23">
        <v>4.2141460000000004</v>
      </c>
      <c r="I53" s="23">
        <v>0.121465</v>
      </c>
      <c r="J53" s="23">
        <v>0.31616</v>
      </c>
      <c r="K53" s="23">
        <v>5.8399999999999997E-3</v>
      </c>
      <c r="L53" s="23">
        <v>0.148312</v>
      </c>
    </row>
    <row r="54" spans="1:12">
      <c r="A54" s="253"/>
      <c r="B54" s="22" t="s">
        <v>109</v>
      </c>
      <c r="C54" s="107">
        <v>12.43671</v>
      </c>
      <c r="D54" s="23">
        <v>1.699265</v>
      </c>
      <c r="E54" s="23">
        <v>0.69225400000000004</v>
      </c>
      <c r="F54" s="23">
        <v>0.38589000000000001</v>
      </c>
      <c r="G54" s="23">
        <v>0.16123999999999999</v>
      </c>
      <c r="H54" s="23">
        <v>7.7077140000000002</v>
      </c>
      <c r="I54" s="23">
        <v>0.18629200000000001</v>
      </c>
      <c r="J54" s="23">
        <v>0.404053</v>
      </c>
      <c r="K54" s="23">
        <v>1.1598489999999999</v>
      </c>
      <c r="L54" s="23">
        <v>4.0153000000000001E-2</v>
      </c>
    </row>
    <row r="55" spans="1:12">
      <c r="A55" s="253"/>
      <c r="B55" s="22" t="s">
        <v>110</v>
      </c>
      <c r="C55" s="107">
        <v>21.492823999999999</v>
      </c>
      <c r="D55" s="23">
        <v>3.9088379999999998</v>
      </c>
      <c r="E55" s="23">
        <v>0.81559300000000001</v>
      </c>
      <c r="F55" s="23">
        <v>5.9170759999999998</v>
      </c>
      <c r="G55" s="23">
        <v>7.5452000000000005E-2</v>
      </c>
      <c r="H55" s="23">
        <v>8.6285260000000008</v>
      </c>
      <c r="I55" s="23">
        <v>6.1003000000000002E-2</v>
      </c>
      <c r="J55" s="23">
        <v>1.2771699999999999</v>
      </c>
      <c r="K55" s="23">
        <v>0.54388400000000003</v>
      </c>
      <c r="L55" s="23">
        <v>0.26528200000000002</v>
      </c>
    </row>
    <row r="56" spans="1:12">
      <c r="A56" s="253"/>
      <c r="B56" s="22" t="s">
        <v>111</v>
      </c>
      <c r="C56" s="107">
        <v>22.585439999999998</v>
      </c>
      <c r="D56" s="23">
        <v>6.5775709999999998</v>
      </c>
      <c r="E56" s="23">
        <v>0.98508300000000004</v>
      </c>
      <c r="F56" s="23">
        <v>6.2431570000000001</v>
      </c>
      <c r="G56" s="23">
        <v>0.42231400000000002</v>
      </c>
      <c r="H56" s="23">
        <v>6.1152800000000003</v>
      </c>
      <c r="I56" s="23">
        <v>7.7237E-2</v>
      </c>
      <c r="J56" s="23">
        <v>2.1445759999999998</v>
      </c>
      <c r="K56" s="23">
        <v>2.0220999999999999E-2</v>
      </c>
      <c r="L56" s="23">
        <v>0</v>
      </c>
    </row>
    <row r="57" spans="1:12">
      <c r="A57" s="253"/>
      <c r="B57" s="22" t="s">
        <v>112</v>
      </c>
      <c r="C57" s="107">
        <v>12.498291</v>
      </c>
      <c r="D57" s="23">
        <v>2.4424290000000002</v>
      </c>
      <c r="E57" s="23">
        <v>0.37129299999999998</v>
      </c>
      <c r="F57" s="23">
        <v>3.1655880000000001</v>
      </c>
      <c r="G57" s="23">
        <v>7.1716000000000002E-2</v>
      </c>
      <c r="H57" s="23">
        <v>4.6613150000000001</v>
      </c>
      <c r="I57" s="23">
        <v>3.286E-2</v>
      </c>
      <c r="J57" s="23">
        <v>0.68454199999999998</v>
      </c>
      <c r="K57" s="23">
        <v>1.0570349999999999</v>
      </c>
      <c r="L57" s="23">
        <v>1.1513000000000001E-2</v>
      </c>
    </row>
    <row r="58" spans="1:12">
      <c r="A58" s="253"/>
      <c r="B58" s="22" t="s">
        <v>113</v>
      </c>
      <c r="C58" s="107">
        <v>17.37133</v>
      </c>
      <c r="D58" s="23">
        <v>6.6693730000000002</v>
      </c>
      <c r="E58" s="23">
        <v>0.76024199999999997</v>
      </c>
      <c r="F58" s="23">
        <v>1.9325429999999999</v>
      </c>
      <c r="G58" s="23">
        <v>1.9798E-2</v>
      </c>
      <c r="H58" s="23">
        <v>5.8842689999999997</v>
      </c>
      <c r="I58" s="23">
        <v>9.6708000000000002E-2</v>
      </c>
      <c r="J58" s="23">
        <v>0.27409499999999998</v>
      </c>
      <c r="K58" s="23">
        <v>1.7014629999999999</v>
      </c>
      <c r="L58" s="23">
        <v>3.2835999999999997E-2</v>
      </c>
    </row>
    <row r="59" spans="1:12">
      <c r="A59" s="253"/>
      <c r="B59" s="22" t="s">
        <v>114</v>
      </c>
      <c r="C59" s="107">
        <v>14.864439000000001</v>
      </c>
      <c r="D59" s="23">
        <v>2.2530169999999998</v>
      </c>
      <c r="E59" s="23">
        <v>1.3844689999999999</v>
      </c>
      <c r="F59" s="23">
        <v>2.5201319999999998</v>
      </c>
      <c r="G59" s="23">
        <v>0.205709</v>
      </c>
      <c r="H59" s="23">
        <v>8.0625929999999997</v>
      </c>
      <c r="I59" s="23">
        <v>4.0209000000000002E-2</v>
      </c>
      <c r="J59" s="23">
        <v>9.2696000000000001E-2</v>
      </c>
      <c r="K59" s="23">
        <v>0.23704</v>
      </c>
      <c r="L59" s="23">
        <v>6.8573999999999996E-2</v>
      </c>
    </row>
    <row r="60" spans="1:12">
      <c r="A60" s="253"/>
      <c r="B60" s="22" t="s">
        <v>128</v>
      </c>
      <c r="C60" s="107">
        <v>10.984954999999999</v>
      </c>
      <c r="D60" s="23">
        <v>2.7366549999999998</v>
      </c>
      <c r="E60" s="23">
        <v>0.86838400000000004</v>
      </c>
      <c r="F60" s="23">
        <v>0.11598700000000001</v>
      </c>
      <c r="G60" s="23">
        <v>1.1115010000000001</v>
      </c>
      <c r="H60" s="23">
        <v>5.2740359999999997</v>
      </c>
      <c r="I60" s="23">
        <v>4.0098000000000002E-2</v>
      </c>
      <c r="J60" s="23">
        <v>0.39894600000000002</v>
      </c>
      <c r="K60" s="23">
        <v>0.43934800000000002</v>
      </c>
      <c r="L60" s="23" t="s">
        <v>170</v>
      </c>
    </row>
    <row r="61" spans="1:12">
      <c r="A61" s="253"/>
      <c r="B61" s="22" t="s">
        <v>115</v>
      </c>
      <c r="C61" s="107">
        <v>17.374559000000001</v>
      </c>
      <c r="D61" s="23">
        <v>1.2114769999999999</v>
      </c>
      <c r="E61" s="23">
        <v>1.6026309999999999</v>
      </c>
      <c r="F61" s="23">
        <v>4.9540350000000002</v>
      </c>
      <c r="G61" s="23">
        <v>2.5502760000000002</v>
      </c>
      <c r="H61" s="23">
        <v>6.3982279999999996</v>
      </c>
      <c r="I61" s="23">
        <v>0.14587800000000001</v>
      </c>
      <c r="J61" s="23">
        <v>1.366E-2</v>
      </c>
      <c r="K61" s="23">
        <v>0.28856199999999999</v>
      </c>
      <c r="L61" s="23">
        <v>0.209813</v>
      </c>
    </row>
    <row r="62" spans="1:12">
      <c r="A62" s="253"/>
      <c r="B62" s="22" t="s">
        <v>116</v>
      </c>
      <c r="C62" s="106">
        <v>12.539152</v>
      </c>
      <c r="D62" s="23">
        <v>1.7259420000000001</v>
      </c>
      <c r="E62" s="23">
        <v>1.259773</v>
      </c>
      <c r="F62" s="23">
        <v>0.64356899999999995</v>
      </c>
      <c r="G62" s="23">
        <v>0</v>
      </c>
      <c r="H62" s="23">
        <v>7.2204579999999998</v>
      </c>
      <c r="I62" s="23">
        <v>4.6703000000000001E-2</v>
      </c>
      <c r="J62" s="23">
        <v>0.85466200000000003</v>
      </c>
      <c r="K62" s="23">
        <v>0.78731600000000002</v>
      </c>
      <c r="L62" s="23">
        <v>7.2800000000000002E-4</v>
      </c>
    </row>
    <row r="63" spans="1:12">
      <c r="A63" s="253"/>
      <c r="B63" s="22" t="s">
        <v>123</v>
      </c>
      <c r="C63" s="106">
        <v>11.365852</v>
      </c>
      <c r="D63" s="23">
        <v>0.80346099999999998</v>
      </c>
      <c r="E63" s="23">
        <v>0.75733200000000001</v>
      </c>
      <c r="F63" s="23">
        <v>0.99826199999999998</v>
      </c>
      <c r="G63" s="23">
        <v>0.15311900000000001</v>
      </c>
      <c r="H63" s="23">
        <v>7.9286729999999999</v>
      </c>
      <c r="I63" s="23">
        <v>8.7948999999999999E-2</v>
      </c>
      <c r="J63" s="23">
        <v>0.40634199999999998</v>
      </c>
      <c r="K63" s="23">
        <v>9.5268000000000005E-2</v>
      </c>
      <c r="L63" s="23">
        <v>0.13544700000000001</v>
      </c>
    </row>
    <row r="64" spans="1:12">
      <c r="A64" s="253"/>
      <c r="B64" s="24" t="s">
        <v>117</v>
      </c>
      <c r="C64" s="108">
        <v>8.6388180000000006</v>
      </c>
      <c r="D64" s="25">
        <v>1.510483</v>
      </c>
      <c r="E64" s="25">
        <v>1.2149540000000001</v>
      </c>
      <c r="F64" s="25">
        <v>5.9385E-2</v>
      </c>
      <c r="G64" s="25">
        <v>9.6414E-2</v>
      </c>
      <c r="H64" s="25">
        <v>4.7550179999999997</v>
      </c>
      <c r="I64" s="25">
        <v>2.7950000000000002E-3</v>
      </c>
      <c r="J64" s="25">
        <v>6.9899999999999997E-4</v>
      </c>
      <c r="K64" s="25">
        <v>0.99907100000000004</v>
      </c>
      <c r="L64" s="25">
        <v>0</v>
      </c>
    </row>
    <row r="65" spans="1:12">
      <c r="A65" s="253"/>
      <c r="B65" s="26" t="s">
        <v>118</v>
      </c>
      <c r="C65" s="109">
        <v>10.154558</v>
      </c>
      <c r="D65" s="27">
        <v>2.3392740000000001</v>
      </c>
      <c r="E65" s="27">
        <v>0.322737</v>
      </c>
      <c r="F65" s="27">
        <v>1.1165039999999999</v>
      </c>
      <c r="G65" s="27">
        <v>0.18482899999999999</v>
      </c>
      <c r="H65" s="27">
        <v>5.8723479999999997</v>
      </c>
      <c r="I65" s="27">
        <v>8.5287000000000002E-2</v>
      </c>
      <c r="J65" s="27">
        <v>7.3601E-2</v>
      </c>
      <c r="K65" s="27">
        <v>0.14646200000000001</v>
      </c>
      <c r="L65" s="27">
        <v>1.3516E-2</v>
      </c>
    </row>
    <row r="66" spans="1:12">
      <c r="A66" s="253"/>
      <c r="B66" s="28" t="s">
        <v>119</v>
      </c>
      <c r="C66" s="110">
        <v>11.143065999999999</v>
      </c>
      <c r="D66" s="39">
        <v>1.2535000000000001</v>
      </c>
      <c r="E66" s="39">
        <v>1.4905360000000001</v>
      </c>
      <c r="F66" s="39">
        <v>0.325714</v>
      </c>
      <c r="G66" s="39">
        <v>0.10501000000000001</v>
      </c>
      <c r="H66" s="39">
        <v>5.8743340000000002</v>
      </c>
      <c r="I66" s="39">
        <v>0.11831800000000001</v>
      </c>
      <c r="J66" s="39">
        <v>0.19639100000000001</v>
      </c>
      <c r="K66" s="39">
        <v>0.663215</v>
      </c>
      <c r="L66" s="39">
        <v>1.1160479999999999</v>
      </c>
    </row>
    <row r="67" spans="1:12">
      <c r="A67" s="253"/>
      <c r="B67" s="29" t="s">
        <v>120</v>
      </c>
      <c r="C67" s="111">
        <v>12.842034</v>
      </c>
      <c r="D67" s="33">
        <v>1.0423500000000001</v>
      </c>
      <c r="E67" s="33">
        <v>1.026856</v>
      </c>
      <c r="F67" s="33">
        <v>1.7404040000000001</v>
      </c>
      <c r="G67" s="33">
        <v>1.0375000000000001E-2</v>
      </c>
      <c r="H67" s="33">
        <v>7.5418890000000003</v>
      </c>
      <c r="I67" s="33">
        <v>0.111749</v>
      </c>
      <c r="J67" s="33">
        <v>7.45E-3</v>
      </c>
      <c r="K67" s="33">
        <v>0.98357399999999995</v>
      </c>
      <c r="L67" s="33">
        <v>0.37738699999999997</v>
      </c>
    </row>
    <row r="68" spans="1:12">
      <c r="A68" s="254"/>
      <c r="B68" s="24" t="s">
        <v>121</v>
      </c>
      <c r="C68" s="109">
        <v>11.819188</v>
      </c>
      <c r="D68" s="27">
        <v>0.91642800000000002</v>
      </c>
      <c r="E68" s="27">
        <v>1.5847640000000001</v>
      </c>
      <c r="F68" s="27">
        <v>1.0189710000000001</v>
      </c>
      <c r="G68" s="27">
        <v>0</v>
      </c>
      <c r="H68" s="27">
        <v>7.4685589999999999</v>
      </c>
      <c r="I68" s="27">
        <v>2.9773999999999998E-2</v>
      </c>
      <c r="J68" s="27">
        <v>0.43914500000000001</v>
      </c>
      <c r="K68" s="27">
        <v>0.34823100000000001</v>
      </c>
      <c r="L68" s="27">
        <v>1.3316E-2</v>
      </c>
    </row>
    <row r="69" spans="1:12">
      <c r="A69" s="252" t="s">
        <v>26</v>
      </c>
      <c r="B69" s="13" t="s">
        <v>129</v>
      </c>
      <c r="C69" s="82">
        <v>931769.76899500005</v>
      </c>
      <c r="D69" s="83">
        <v>189074.21518</v>
      </c>
      <c r="E69" s="83">
        <v>48130.549011000003</v>
      </c>
      <c r="F69" s="83">
        <v>169725.897428</v>
      </c>
      <c r="G69" s="83">
        <v>45270.826811999999</v>
      </c>
      <c r="H69" s="83">
        <v>353348.420231</v>
      </c>
      <c r="I69" s="83">
        <v>10280.21089</v>
      </c>
      <c r="J69" s="83">
        <v>36430.957079</v>
      </c>
      <c r="K69" s="83">
        <v>60876.288925000001</v>
      </c>
      <c r="L69" s="83">
        <v>18632.430048999999</v>
      </c>
    </row>
    <row r="70" spans="1:12">
      <c r="A70" s="253"/>
      <c r="B70" s="16" t="s">
        <v>130</v>
      </c>
      <c r="C70" s="82">
        <v>782211.72338099999</v>
      </c>
      <c r="D70" s="83">
        <v>166544.861405</v>
      </c>
      <c r="E70" s="83">
        <v>37512.446115999999</v>
      </c>
      <c r="F70" s="83">
        <v>140714.60449100001</v>
      </c>
      <c r="G70" s="83">
        <v>40740.711868999999</v>
      </c>
      <c r="H70" s="83">
        <v>278313.66674000002</v>
      </c>
      <c r="I70" s="83">
        <v>9284.7214970000005</v>
      </c>
      <c r="J70" s="83">
        <v>33788.094443000002</v>
      </c>
      <c r="K70" s="83">
        <v>57863.026724000003</v>
      </c>
      <c r="L70" s="83">
        <v>17449.480095999999</v>
      </c>
    </row>
    <row r="71" spans="1:12">
      <c r="A71" s="253"/>
      <c r="B71" s="31" t="s">
        <v>131</v>
      </c>
      <c r="C71" s="82">
        <v>787742.28324799996</v>
      </c>
      <c r="D71" s="83">
        <v>167583.183854</v>
      </c>
      <c r="E71" s="83">
        <v>37809.208513999998</v>
      </c>
      <c r="F71" s="83">
        <v>142179.587344</v>
      </c>
      <c r="G71" s="83">
        <v>40892.758097999998</v>
      </c>
      <c r="H71" s="83">
        <v>280392.23307399999</v>
      </c>
      <c r="I71" s="83">
        <v>9311.204119</v>
      </c>
      <c r="J71" s="83">
        <v>34106.415414000003</v>
      </c>
      <c r="K71" s="83">
        <v>57980.231003000001</v>
      </c>
      <c r="L71" s="83">
        <v>17487.351825999998</v>
      </c>
    </row>
    <row r="72" spans="1:12">
      <c r="A72" s="253"/>
      <c r="B72" s="29" t="s">
        <v>135</v>
      </c>
      <c r="C72" s="85">
        <v>35393.9</v>
      </c>
      <c r="D72" s="86">
        <v>16927.5</v>
      </c>
      <c r="E72" s="86">
        <v>416</v>
      </c>
      <c r="F72" s="86">
        <v>357</v>
      </c>
      <c r="G72" s="86">
        <v>19.8</v>
      </c>
      <c r="H72" s="86">
        <v>15073.7</v>
      </c>
      <c r="I72" s="86">
        <v>365</v>
      </c>
      <c r="J72" s="86">
        <v>552.4</v>
      </c>
      <c r="K72" s="86">
        <v>1590</v>
      </c>
      <c r="L72" s="86">
        <v>92.4</v>
      </c>
    </row>
    <row r="73" spans="1:12">
      <c r="A73" s="253"/>
      <c r="B73" s="22" t="s">
        <v>99</v>
      </c>
      <c r="C73" s="87">
        <v>14447.535011</v>
      </c>
      <c r="D73" s="88">
        <v>718.29154100000005</v>
      </c>
      <c r="E73" s="88">
        <v>1317.0422550000001</v>
      </c>
      <c r="F73" s="88">
        <v>6721.6347009999999</v>
      </c>
      <c r="G73" s="88">
        <v>4.632066</v>
      </c>
      <c r="H73" s="88">
        <v>5377.1275830000004</v>
      </c>
      <c r="I73" s="88">
        <v>163.909098</v>
      </c>
      <c r="J73" s="88">
        <v>143.34689399999999</v>
      </c>
      <c r="K73" s="88">
        <v>1.4114390000000001</v>
      </c>
      <c r="L73" s="88">
        <v>0.13955300000000001</v>
      </c>
    </row>
    <row r="74" spans="1:12">
      <c r="A74" s="253"/>
      <c r="B74" s="22" t="s">
        <v>100</v>
      </c>
      <c r="C74" s="87">
        <v>441789</v>
      </c>
      <c r="D74" s="88">
        <v>31200</v>
      </c>
      <c r="E74" s="88">
        <v>31757</v>
      </c>
      <c r="F74" s="88">
        <v>56577</v>
      </c>
      <c r="G74" s="88">
        <v>7624</v>
      </c>
      <c r="H74" s="88">
        <v>267348</v>
      </c>
      <c r="I74" s="88">
        <v>7797</v>
      </c>
      <c r="J74" s="88">
        <v>13211</v>
      </c>
      <c r="K74" s="88">
        <v>15782</v>
      </c>
      <c r="L74" s="88">
        <v>10493</v>
      </c>
    </row>
    <row r="75" spans="1:12">
      <c r="A75" s="253"/>
      <c r="B75" s="22" t="s">
        <v>101</v>
      </c>
      <c r="C75" s="87">
        <v>83447</v>
      </c>
      <c r="D75" s="88">
        <v>18739</v>
      </c>
      <c r="E75" s="88">
        <v>7512</v>
      </c>
      <c r="F75" s="88">
        <v>7721</v>
      </c>
      <c r="G75" s="88">
        <v>21</v>
      </c>
      <c r="H75" s="88">
        <v>44867</v>
      </c>
      <c r="I75" s="88">
        <v>54</v>
      </c>
      <c r="J75" s="88">
        <v>1350</v>
      </c>
      <c r="K75" s="88">
        <v>2990</v>
      </c>
      <c r="L75" s="88">
        <v>194</v>
      </c>
    </row>
    <row r="76" spans="1:12">
      <c r="A76" s="253"/>
      <c r="B76" s="22" t="s">
        <v>127</v>
      </c>
      <c r="C76" s="87">
        <v>201880</v>
      </c>
      <c r="D76" s="88">
        <v>42838</v>
      </c>
      <c r="E76" s="88">
        <v>10553</v>
      </c>
      <c r="F76" s="88">
        <v>35542</v>
      </c>
      <c r="G76" s="88">
        <v>9070</v>
      </c>
      <c r="H76" s="88">
        <v>74753</v>
      </c>
      <c r="I76" s="88">
        <v>1506</v>
      </c>
      <c r="J76" s="88">
        <v>8827</v>
      </c>
      <c r="K76" s="88">
        <v>10423</v>
      </c>
      <c r="L76" s="88">
        <v>8368</v>
      </c>
    </row>
    <row r="77" spans="1:12">
      <c r="A77" s="253"/>
      <c r="B77" s="22" t="s">
        <v>102</v>
      </c>
      <c r="C77" s="87">
        <v>1704.1</v>
      </c>
      <c r="D77" s="88">
        <v>158.9</v>
      </c>
      <c r="E77" s="88">
        <v>140</v>
      </c>
      <c r="F77" s="88">
        <v>340.2</v>
      </c>
      <c r="G77" s="88">
        <v>4.5999999999999996</v>
      </c>
      <c r="H77" s="88">
        <v>871.3</v>
      </c>
      <c r="I77" s="88">
        <v>15.9</v>
      </c>
      <c r="J77" s="88">
        <v>32.9</v>
      </c>
      <c r="K77" s="88">
        <v>96.7</v>
      </c>
      <c r="L77" s="88">
        <v>43.6</v>
      </c>
    </row>
    <row r="78" spans="1:12">
      <c r="A78" s="253"/>
      <c r="B78" s="22" t="s">
        <v>103</v>
      </c>
      <c r="C78" s="87">
        <v>10057.850576999999</v>
      </c>
      <c r="D78" s="88">
        <v>2192.568906</v>
      </c>
      <c r="E78" s="88">
        <v>1087.0137890000001</v>
      </c>
      <c r="F78" s="88">
        <v>333.13753000000003</v>
      </c>
      <c r="G78" s="88">
        <v>162.89002500000001</v>
      </c>
      <c r="H78" s="88">
        <v>5065.4665409999998</v>
      </c>
      <c r="I78" s="88">
        <v>52.416753</v>
      </c>
      <c r="J78" s="88">
        <v>394.80948899999999</v>
      </c>
      <c r="K78" s="88">
        <v>612.91976399999999</v>
      </c>
      <c r="L78" s="88">
        <v>156.627779</v>
      </c>
    </row>
    <row r="79" spans="1:12">
      <c r="A79" s="253"/>
      <c r="B79" s="22" t="s">
        <v>104</v>
      </c>
      <c r="C79" s="90">
        <v>20695</v>
      </c>
      <c r="D79" s="88">
        <v>2491</v>
      </c>
      <c r="E79" s="88">
        <v>773</v>
      </c>
      <c r="F79" s="88">
        <v>8529</v>
      </c>
      <c r="G79" s="88">
        <v>296</v>
      </c>
      <c r="H79" s="88">
        <v>4824</v>
      </c>
      <c r="I79" s="88">
        <v>232</v>
      </c>
      <c r="J79" s="88">
        <v>73</v>
      </c>
      <c r="K79" s="88">
        <v>17</v>
      </c>
      <c r="L79" s="88">
        <v>3460</v>
      </c>
    </row>
    <row r="80" spans="1:12">
      <c r="A80" s="253"/>
      <c r="B80" s="22" t="s">
        <v>124</v>
      </c>
      <c r="C80" s="90">
        <v>76664</v>
      </c>
      <c r="D80" s="88">
        <v>17646</v>
      </c>
      <c r="E80" s="88">
        <v>5511</v>
      </c>
      <c r="F80" s="88">
        <v>15534</v>
      </c>
      <c r="G80" s="88">
        <v>950</v>
      </c>
      <c r="H80" s="88">
        <v>25188</v>
      </c>
      <c r="I80" s="88">
        <v>3538</v>
      </c>
      <c r="J80" s="88">
        <v>3049</v>
      </c>
      <c r="K80" s="88">
        <v>4721</v>
      </c>
      <c r="L80" s="88">
        <v>527</v>
      </c>
    </row>
    <row r="81" spans="1:12">
      <c r="A81" s="253"/>
      <c r="B81" s="22" t="s">
        <v>125</v>
      </c>
      <c r="C81" s="90">
        <v>176937</v>
      </c>
      <c r="D81" s="88">
        <v>42321</v>
      </c>
      <c r="E81" s="88">
        <v>6628</v>
      </c>
      <c r="F81" s="88">
        <v>35881</v>
      </c>
      <c r="G81" s="88">
        <v>689</v>
      </c>
      <c r="H81" s="88">
        <v>53649</v>
      </c>
      <c r="I81" s="88">
        <v>1720</v>
      </c>
      <c r="J81" s="88">
        <v>11564</v>
      </c>
      <c r="K81" s="88">
        <v>21508</v>
      </c>
      <c r="L81" s="88">
        <v>2977</v>
      </c>
    </row>
    <row r="82" spans="1:12">
      <c r="A82" s="253"/>
      <c r="B82" s="22" t="s">
        <v>122</v>
      </c>
      <c r="C82" s="90">
        <v>5530.8535400000001</v>
      </c>
      <c r="D82" s="88">
        <v>1038.3775840000001</v>
      </c>
      <c r="E82" s="88">
        <v>296.77815600000002</v>
      </c>
      <c r="F82" s="88">
        <v>1465.0606439999999</v>
      </c>
      <c r="G82" s="88">
        <v>152.054303</v>
      </c>
      <c r="H82" s="88">
        <v>2078.6767060000002</v>
      </c>
      <c r="I82" s="88">
        <v>26.484027999999999</v>
      </c>
      <c r="J82" s="88">
        <v>318.337874</v>
      </c>
      <c r="K82" s="88">
        <v>117.210503</v>
      </c>
      <c r="L82" s="88">
        <v>37.873741000000003</v>
      </c>
    </row>
    <row r="83" spans="1:12">
      <c r="A83" s="253"/>
      <c r="B83" s="22" t="s">
        <v>105</v>
      </c>
      <c r="C83" s="90">
        <v>120530.1</v>
      </c>
      <c r="D83" s="88">
        <v>8168.2</v>
      </c>
      <c r="E83" s="88">
        <v>4778.2</v>
      </c>
      <c r="F83" s="88">
        <v>23035.7</v>
      </c>
      <c r="G83" s="88">
        <v>27679.5</v>
      </c>
      <c r="H83" s="88">
        <v>41841.300000000003</v>
      </c>
      <c r="I83" s="88">
        <v>1241.5</v>
      </c>
      <c r="J83" s="88">
        <v>4416.8</v>
      </c>
      <c r="K83" s="88">
        <v>7869.8</v>
      </c>
      <c r="L83" s="88">
        <v>1499.1</v>
      </c>
    </row>
    <row r="84" spans="1:12">
      <c r="A84" s="253"/>
      <c r="B84" s="22" t="s">
        <v>106</v>
      </c>
      <c r="C84" s="90">
        <v>839</v>
      </c>
      <c r="D84" s="88">
        <v>172.9</v>
      </c>
      <c r="E84" s="88">
        <v>178.3</v>
      </c>
      <c r="F84" s="88">
        <v>72.099999999999994</v>
      </c>
      <c r="G84" s="88">
        <v>5.8</v>
      </c>
      <c r="H84" s="88">
        <v>225.4</v>
      </c>
      <c r="I84" s="88">
        <v>28</v>
      </c>
      <c r="J84" s="88">
        <v>137.1</v>
      </c>
      <c r="K84" s="88">
        <v>19.2</v>
      </c>
      <c r="L84" s="88">
        <v>0.2</v>
      </c>
    </row>
    <row r="85" spans="1:12">
      <c r="A85" s="253"/>
      <c r="B85" s="22" t="s">
        <v>107</v>
      </c>
      <c r="C85" s="90">
        <v>2743.0390000000002</v>
      </c>
      <c r="D85" s="88">
        <v>271.33800000000002</v>
      </c>
      <c r="E85" s="88">
        <v>149.61600000000001</v>
      </c>
      <c r="F85" s="88">
        <v>903.63400000000001</v>
      </c>
      <c r="G85" s="88">
        <v>19.350000000000001</v>
      </c>
      <c r="H85" s="88">
        <v>1264.454</v>
      </c>
      <c r="I85" s="88">
        <v>20.347999999999999</v>
      </c>
      <c r="J85" s="88">
        <v>27.646000000000001</v>
      </c>
      <c r="K85" s="88">
        <v>0.13900000000000001</v>
      </c>
      <c r="L85" s="88">
        <v>86.513999999999996</v>
      </c>
    </row>
    <row r="86" spans="1:12">
      <c r="A86" s="253"/>
      <c r="B86" s="22" t="s">
        <v>108</v>
      </c>
      <c r="C86" s="90">
        <v>2831.657365</v>
      </c>
      <c r="D86" s="88">
        <v>364.45070299999998</v>
      </c>
      <c r="E86" s="88">
        <v>282.76969200000002</v>
      </c>
      <c r="F86" s="88">
        <v>989.49392499999999</v>
      </c>
      <c r="G86" s="88">
        <v>16.995916000000001</v>
      </c>
      <c r="H86" s="88">
        <v>1032.9006910000001</v>
      </c>
      <c r="I86" s="88">
        <v>29.771526000000001</v>
      </c>
      <c r="J86" s="88">
        <v>77.491836000000006</v>
      </c>
      <c r="K86" s="88">
        <v>1.4313089999999999</v>
      </c>
      <c r="L86" s="88">
        <v>36.351768</v>
      </c>
    </row>
    <row r="87" spans="1:12">
      <c r="A87" s="253"/>
      <c r="B87" s="22" t="s">
        <v>109</v>
      </c>
      <c r="C87" s="90">
        <v>4231.5036410000002</v>
      </c>
      <c r="D87" s="88">
        <v>578.16288499999996</v>
      </c>
      <c r="E87" s="88">
        <v>235.534604</v>
      </c>
      <c r="F87" s="88">
        <v>131.29626400000001</v>
      </c>
      <c r="G87" s="88">
        <v>54.860847999999997</v>
      </c>
      <c r="H87" s="88">
        <v>2622.4958900000001</v>
      </c>
      <c r="I87" s="88">
        <v>63.384481000000001</v>
      </c>
      <c r="J87" s="88">
        <v>137.47635299999999</v>
      </c>
      <c r="K87" s="88">
        <v>394.63058100000001</v>
      </c>
      <c r="L87" s="88">
        <v>13.661733999999999</v>
      </c>
    </row>
    <row r="88" spans="1:12">
      <c r="A88" s="253"/>
      <c r="B88" s="22" t="s">
        <v>110</v>
      </c>
      <c r="C88" s="90">
        <v>6935901.5314849997</v>
      </c>
      <c r="D88" s="88">
        <v>1261412.5229559999</v>
      </c>
      <c r="E88" s="88">
        <v>263198.06914699997</v>
      </c>
      <c r="F88" s="88">
        <v>1909486.4967380001</v>
      </c>
      <c r="G88" s="88">
        <v>24349</v>
      </c>
      <c r="H88" s="88">
        <v>2784492.639988</v>
      </c>
      <c r="I88" s="88">
        <v>19686</v>
      </c>
      <c r="J88" s="88">
        <v>412152.63069600001</v>
      </c>
      <c r="K88" s="88">
        <v>175515.57281899999</v>
      </c>
      <c r="L88" s="88">
        <v>85608.599140999999</v>
      </c>
    </row>
    <row r="89" spans="1:12">
      <c r="A89" s="253"/>
      <c r="B89" s="22" t="s">
        <v>111</v>
      </c>
      <c r="C89" s="90">
        <v>1550.771285</v>
      </c>
      <c r="D89" s="88">
        <v>451.63206600000001</v>
      </c>
      <c r="E89" s="88">
        <v>67.638193999999999</v>
      </c>
      <c r="F89" s="88">
        <v>428.67035499999997</v>
      </c>
      <c r="G89" s="88">
        <v>28.99708</v>
      </c>
      <c r="H89" s="88">
        <v>419.89003400000001</v>
      </c>
      <c r="I89" s="88">
        <v>5.3032859999999999</v>
      </c>
      <c r="J89" s="88">
        <v>147.25183000000001</v>
      </c>
      <c r="K89" s="88">
        <v>1.388441</v>
      </c>
      <c r="L89" s="88">
        <v>0</v>
      </c>
    </row>
    <row r="90" spans="1:12">
      <c r="A90" s="253"/>
      <c r="B90" s="22" t="s">
        <v>112</v>
      </c>
      <c r="C90" s="90">
        <v>52108</v>
      </c>
      <c r="D90" s="88">
        <v>10183</v>
      </c>
      <c r="E90" s="88">
        <v>1548</v>
      </c>
      <c r="F90" s="88">
        <v>13198</v>
      </c>
      <c r="G90" s="88">
        <v>299</v>
      </c>
      <c r="H90" s="88">
        <v>19434</v>
      </c>
      <c r="I90" s="88">
        <v>137</v>
      </c>
      <c r="J90" s="88">
        <v>2854</v>
      </c>
      <c r="K90" s="88">
        <v>4407</v>
      </c>
      <c r="L90" s="88">
        <v>48</v>
      </c>
    </row>
    <row r="91" spans="1:12">
      <c r="A91" s="253"/>
      <c r="B91" s="22" t="s">
        <v>113</v>
      </c>
      <c r="C91" s="90">
        <v>41301.58</v>
      </c>
      <c r="D91" s="88">
        <v>15856.91</v>
      </c>
      <c r="E91" s="88">
        <v>1807.53</v>
      </c>
      <c r="F91" s="88">
        <v>4594.76</v>
      </c>
      <c r="G91" s="88">
        <v>47.07</v>
      </c>
      <c r="H91" s="88">
        <v>13990.27</v>
      </c>
      <c r="I91" s="88">
        <v>229.93</v>
      </c>
      <c r="J91" s="88">
        <v>651.67999999999995</v>
      </c>
      <c r="K91" s="88">
        <v>4045.35</v>
      </c>
      <c r="L91" s="88">
        <v>78.069999999999993</v>
      </c>
    </row>
    <row r="92" spans="1:12">
      <c r="A92" s="253"/>
      <c r="B92" s="22" t="s">
        <v>114</v>
      </c>
      <c r="C92" s="90">
        <v>200158.58</v>
      </c>
      <c r="D92" s="88">
        <v>30338.23</v>
      </c>
      <c r="E92" s="88">
        <v>18642.71</v>
      </c>
      <c r="F92" s="88">
        <v>33935.089999999997</v>
      </c>
      <c r="G92" s="88">
        <v>2770</v>
      </c>
      <c r="H92" s="88">
        <v>108567.64</v>
      </c>
      <c r="I92" s="88">
        <v>541.44000000000005</v>
      </c>
      <c r="J92" s="88">
        <v>1248.21</v>
      </c>
      <c r="K92" s="88">
        <v>3191.88</v>
      </c>
      <c r="L92" s="88">
        <v>923.39</v>
      </c>
    </row>
    <row r="93" spans="1:12">
      <c r="A93" s="253"/>
      <c r="B93" s="22" t="s">
        <v>128</v>
      </c>
      <c r="C93" s="90">
        <v>11740.012000000001</v>
      </c>
      <c r="D93" s="88">
        <v>2924.76</v>
      </c>
      <c r="E93" s="88">
        <v>928.07299999999998</v>
      </c>
      <c r="F93" s="88">
        <v>123.959</v>
      </c>
      <c r="G93" s="88">
        <v>1187.9010000000001</v>
      </c>
      <c r="H93" s="88">
        <v>5636.55</v>
      </c>
      <c r="I93" s="88">
        <v>42.853999999999999</v>
      </c>
      <c r="J93" s="88">
        <v>426.36799999999999</v>
      </c>
      <c r="K93" s="88">
        <v>469.54700000000003</v>
      </c>
      <c r="L93" s="88" t="s">
        <v>170</v>
      </c>
    </row>
    <row r="94" spans="1:12">
      <c r="A94" s="253"/>
      <c r="B94" s="22" t="s">
        <v>115</v>
      </c>
      <c r="C94" s="90">
        <v>97939</v>
      </c>
      <c r="D94" s="88">
        <v>6829</v>
      </c>
      <c r="E94" s="88">
        <v>9033.9</v>
      </c>
      <c r="F94" s="88">
        <v>27925.5</v>
      </c>
      <c r="G94" s="88">
        <v>14375.7</v>
      </c>
      <c r="H94" s="88">
        <v>36066.300000000003</v>
      </c>
      <c r="I94" s="88">
        <v>822.3</v>
      </c>
      <c r="J94" s="88">
        <v>77</v>
      </c>
      <c r="K94" s="88">
        <v>1626.6</v>
      </c>
      <c r="L94" s="88">
        <v>1182.7</v>
      </c>
    </row>
    <row r="95" spans="1:12">
      <c r="A95" s="253"/>
      <c r="B95" s="22" t="s">
        <v>116</v>
      </c>
      <c r="C95" s="87">
        <v>3372.8815129999998</v>
      </c>
      <c r="D95" s="88">
        <v>464.25784499999997</v>
      </c>
      <c r="E95" s="88">
        <v>338.86383699999999</v>
      </c>
      <c r="F95" s="88">
        <v>173.11241699999999</v>
      </c>
      <c r="G95" s="88">
        <v>0</v>
      </c>
      <c r="H95" s="88">
        <v>1942.216584</v>
      </c>
      <c r="I95" s="88">
        <v>12.562450999999999</v>
      </c>
      <c r="J95" s="88">
        <v>229.893935</v>
      </c>
      <c r="K95" s="88">
        <v>211.778629</v>
      </c>
      <c r="L95" s="88">
        <v>0.19581499999999999</v>
      </c>
    </row>
    <row r="96" spans="1:12">
      <c r="A96" s="253"/>
      <c r="B96" s="22" t="s">
        <v>123</v>
      </c>
      <c r="C96" s="87">
        <v>5266.3280000000004</v>
      </c>
      <c r="D96" s="88">
        <v>372.28100000000001</v>
      </c>
      <c r="E96" s="88">
        <v>350.90699999999998</v>
      </c>
      <c r="F96" s="88">
        <v>462.541</v>
      </c>
      <c r="G96" s="88">
        <v>70.947000000000003</v>
      </c>
      <c r="H96" s="88">
        <v>3673.723</v>
      </c>
      <c r="I96" s="88">
        <v>40.750999999999998</v>
      </c>
      <c r="J96" s="88">
        <v>188.27699999999999</v>
      </c>
      <c r="K96" s="88">
        <v>44.142000000000003</v>
      </c>
      <c r="L96" s="88">
        <v>62.759</v>
      </c>
    </row>
    <row r="97" spans="1:12">
      <c r="A97" s="253"/>
      <c r="B97" s="24" t="s">
        <v>117</v>
      </c>
      <c r="C97" s="91">
        <v>12365</v>
      </c>
      <c r="D97" s="92">
        <v>2162</v>
      </c>
      <c r="E97" s="92">
        <v>1739</v>
      </c>
      <c r="F97" s="92">
        <v>85</v>
      </c>
      <c r="G97" s="92">
        <v>138</v>
      </c>
      <c r="H97" s="92">
        <v>6806</v>
      </c>
      <c r="I97" s="92">
        <v>4</v>
      </c>
      <c r="J97" s="92">
        <v>1</v>
      </c>
      <c r="K97" s="92">
        <v>1430</v>
      </c>
      <c r="L97" s="92">
        <v>0</v>
      </c>
    </row>
    <row r="98" spans="1:12">
      <c r="A98" s="253"/>
      <c r="B98" s="26" t="s">
        <v>118</v>
      </c>
      <c r="C98" s="93">
        <v>288492</v>
      </c>
      <c r="D98" s="94">
        <v>66459</v>
      </c>
      <c r="E98" s="94">
        <v>9169</v>
      </c>
      <c r="F98" s="94">
        <v>31720</v>
      </c>
      <c r="G98" s="94">
        <v>5251</v>
      </c>
      <c r="H98" s="94">
        <v>166834</v>
      </c>
      <c r="I98" s="94">
        <v>2423</v>
      </c>
      <c r="J98" s="94">
        <v>2091</v>
      </c>
      <c r="K98" s="94">
        <v>4161</v>
      </c>
      <c r="L98" s="94">
        <v>384</v>
      </c>
    </row>
    <row r="99" spans="1:12">
      <c r="A99" s="253"/>
      <c r="B99" s="28" t="s">
        <v>119</v>
      </c>
      <c r="C99" s="95">
        <v>201123.52532700001</v>
      </c>
      <c r="D99" s="96">
        <v>22624.691004</v>
      </c>
      <c r="E99" s="96">
        <v>26902.989282999999</v>
      </c>
      <c r="F99" s="96">
        <v>5878.8878770000001</v>
      </c>
      <c r="G99" s="96">
        <v>1895.3392839999999</v>
      </c>
      <c r="H99" s="96">
        <v>106027.076522</v>
      </c>
      <c r="I99" s="96">
        <v>2135.5488829999999</v>
      </c>
      <c r="J99" s="96">
        <v>3544.7034680000002</v>
      </c>
      <c r="K99" s="96">
        <v>11970.499284</v>
      </c>
      <c r="L99" s="96">
        <v>20143.789721000001</v>
      </c>
    </row>
    <row r="100" spans="1:12">
      <c r="A100" s="253"/>
      <c r="B100" s="29" t="s">
        <v>120</v>
      </c>
      <c r="C100" s="113">
        <v>280976</v>
      </c>
      <c r="D100" s="103">
        <v>22806</v>
      </c>
      <c r="E100" s="103">
        <v>22467</v>
      </c>
      <c r="F100" s="103">
        <v>38079</v>
      </c>
      <c r="G100" s="103">
        <v>227</v>
      </c>
      <c r="H100" s="103">
        <v>165012</v>
      </c>
      <c r="I100" s="103">
        <v>2445</v>
      </c>
      <c r="J100" s="103">
        <v>163</v>
      </c>
      <c r="K100" s="103">
        <v>21520</v>
      </c>
      <c r="L100" s="103">
        <v>8257</v>
      </c>
    </row>
    <row r="101" spans="1:12">
      <c r="A101" s="254"/>
      <c r="B101" s="34" t="s">
        <v>121</v>
      </c>
      <c r="C101" s="93">
        <v>30451.438527999999</v>
      </c>
      <c r="D101" s="94">
        <v>2361.1222809999999</v>
      </c>
      <c r="E101" s="94">
        <v>4083.051872</v>
      </c>
      <c r="F101" s="94">
        <v>2625.3179930000001</v>
      </c>
      <c r="G101" s="94">
        <v>0</v>
      </c>
      <c r="H101" s="94">
        <v>19242.299812000001</v>
      </c>
      <c r="I101" s="94">
        <v>76.710148000000004</v>
      </c>
      <c r="J101" s="94">
        <v>1131.431781</v>
      </c>
      <c r="K101" s="94">
        <v>897.19560000000001</v>
      </c>
      <c r="L101" s="94">
        <v>34.309041000000001</v>
      </c>
    </row>
    <row r="102" spans="1:12">
      <c r="B102" s="99" t="s">
        <v>133</v>
      </c>
      <c r="C102" s="38"/>
      <c r="D102" s="119"/>
      <c r="E102" s="119"/>
      <c r="F102" s="119"/>
      <c r="G102" s="119"/>
      <c r="H102" s="119"/>
      <c r="I102" s="119"/>
      <c r="J102" s="119"/>
      <c r="K102" s="119"/>
      <c r="L102" s="119"/>
    </row>
    <row r="103" spans="1:12">
      <c r="B103" s="1" t="s">
        <v>126</v>
      </c>
      <c r="C103" s="39"/>
      <c r="D103" s="38"/>
    </row>
    <row r="104" spans="1:12">
      <c r="D104" s="38"/>
    </row>
    <row r="107" spans="1:12">
      <c r="B107" s="120" t="s">
        <v>145</v>
      </c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</row>
    <row r="108" spans="1:12" ht="63.75">
      <c r="B108" s="64"/>
      <c r="C108" s="65" t="s">
        <v>4</v>
      </c>
      <c r="D108" s="66" t="s">
        <v>46</v>
      </c>
      <c r="E108" s="66" t="s">
        <v>53</v>
      </c>
      <c r="F108" s="66" t="s">
        <v>47</v>
      </c>
      <c r="G108" s="66" t="s">
        <v>48</v>
      </c>
      <c r="H108" s="66" t="s">
        <v>49</v>
      </c>
      <c r="I108" s="66" t="s">
        <v>50</v>
      </c>
      <c r="J108" s="66" t="s">
        <v>51</v>
      </c>
      <c r="K108" s="66" t="s">
        <v>52</v>
      </c>
      <c r="L108" s="66" t="s">
        <v>54</v>
      </c>
    </row>
    <row r="109" spans="1:12" ht="12" customHeight="1">
      <c r="B109" s="13" t="s">
        <v>129</v>
      </c>
      <c r="C109" s="104">
        <v>5.8582419999999997</v>
      </c>
      <c r="D109" s="17">
        <v>1.1887509999999999</v>
      </c>
      <c r="E109" s="17">
        <v>0.30260700000000001</v>
      </c>
      <c r="F109" s="17">
        <v>1.0671040000000001</v>
      </c>
      <c r="G109" s="17">
        <v>0.28462799999999999</v>
      </c>
      <c r="H109" s="17">
        <v>2.2215790000000002</v>
      </c>
      <c r="I109" s="17">
        <v>6.4633999999999997E-2</v>
      </c>
      <c r="J109" s="17">
        <v>0.229049</v>
      </c>
      <c r="K109" s="17">
        <v>0.382743</v>
      </c>
      <c r="L109" s="17">
        <v>0.117146</v>
      </c>
    </row>
    <row r="110" spans="1:12" ht="12" customHeight="1">
      <c r="B110" s="16" t="s">
        <v>130</v>
      </c>
      <c r="C110" s="104">
        <v>5.8269890000000002</v>
      </c>
      <c r="D110" s="17">
        <v>1.2406550000000001</v>
      </c>
      <c r="E110" s="17">
        <v>0.27944400000000003</v>
      </c>
      <c r="F110" s="17">
        <v>1.0482359999999999</v>
      </c>
      <c r="G110" s="17">
        <v>0.30349300000000001</v>
      </c>
      <c r="H110" s="17">
        <v>2.0732629999999999</v>
      </c>
      <c r="I110" s="17">
        <v>6.9165000000000004E-2</v>
      </c>
      <c r="J110" s="17">
        <v>0.25169999999999998</v>
      </c>
      <c r="K110" s="17">
        <v>0.43104300000000001</v>
      </c>
      <c r="L110" s="17">
        <v>0.12998799999999999</v>
      </c>
    </row>
    <row r="111" spans="1:12">
      <c r="B111" s="18" t="s">
        <v>131</v>
      </c>
      <c r="C111" s="104">
        <v>5.8386170000000002</v>
      </c>
      <c r="D111" s="17">
        <v>1.2420990000000001</v>
      </c>
      <c r="E111" s="17">
        <v>0.28023599999999999</v>
      </c>
      <c r="F111" s="17">
        <v>1.053812</v>
      </c>
      <c r="G111" s="17">
        <v>0.30309000000000003</v>
      </c>
      <c r="H111" s="17">
        <v>2.0782210000000001</v>
      </c>
      <c r="I111" s="17">
        <v>6.9013000000000005E-2</v>
      </c>
      <c r="J111" s="17">
        <v>0.25279099999999999</v>
      </c>
      <c r="K111" s="17">
        <v>0.42974000000000001</v>
      </c>
      <c r="L111" s="17">
        <v>0.12961300000000001</v>
      </c>
    </row>
    <row r="112" spans="1:12">
      <c r="B112" s="19" t="s">
        <v>135</v>
      </c>
      <c r="C112" s="105">
        <v>6.38828</v>
      </c>
      <c r="D112" s="20">
        <v>3.0552609999999998</v>
      </c>
      <c r="E112" s="20">
        <v>7.5083999999999998E-2</v>
      </c>
      <c r="F112" s="20">
        <v>6.4435000000000006E-2</v>
      </c>
      <c r="G112" s="20">
        <v>3.5739999999999999E-3</v>
      </c>
      <c r="H112" s="20">
        <v>2.7206670000000002</v>
      </c>
      <c r="I112" s="20">
        <v>6.5878999999999993E-2</v>
      </c>
      <c r="J112" s="20">
        <v>9.9703E-2</v>
      </c>
      <c r="K112" s="20">
        <v>0.28698099999999999</v>
      </c>
      <c r="L112" s="20">
        <v>1.6677000000000001E-2</v>
      </c>
    </row>
    <row r="113" spans="2:12">
      <c r="B113" s="22" t="s">
        <v>99</v>
      </c>
      <c r="C113" s="106">
        <v>8.6095129999999997</v>
      </c>
      <c r="D113" s="23">
        <v>0.428041</v>
      </c>
      <c r="E113" s="23">
        <v>0.78484600000000004</v>
      </c>
      <c r="F113" s="23">
        <v>4.005528</v>
      </c>
      <c r="G113" s="23">
        <v>2.7599999999999999E-3</v>
      </c>
      <c r="H113" s="23">
        <v>3.2043149999999998</v>
      </c>
      <c r="I113" s="23">
        <v>9.7675999999999999E-2</v>
      </c>
      <c r="J113" s="23">
        <v>8.5422999999999999E-2</v>
      </c>
      <c r="K113" s="23">
        <v>8.4099999999999995E-4</v>
      </c>
      <c r="L113" s="23">
        <v>8.2999999999999998E-5</v>
      </c>
    </row>
    <row r="114" spans="2:12">
      <c r="B114" s="22" t="s">
        <v>100</v>
      </c>
      <c r="C114" s="106">
        <v>6.5095890000000001</v>
      </c>
      <c r="D114" s="23">
        <v>0.45972000000000002</v>
      </c>
      <c r="E114" s="23">
        <v>0.46792699999999998</v>
      </c>
      <c r="F114" s="23">
        <v>0.83364000000000005</v>
      </c>
      <c r="G114" s="23">
        <v>0.11233700000000001</v>
      </c>
      <c r="H114" s="23">
        <v>3.9392689999999999</v>
      </c>
      <c r="I114" s="23">
        <v>0.114886</v>
      </c>
      <c r="J114" s="23">
        <v>0.194659</v>
      </c>
      <c r="K114" s="23">
        <v>0.232542</v>
      </c>
      <c r="L114" s="23">
        <v>0.15461</v>
      </c>
    </row>
    <row r="115" spans="2:12">
      <c r="B115" s="22" t="s">
        <v>101</v>
      </c>
      <c r="C115" s="106">
        <v>2.9469449999999999</v>
      </c>
      <c r="D115" s="23">
        <v>0.661771</v>
      </c>
      <c r="E115" s="23">
        <v>0.26528800000000002</v>
      </c>
      <c r="F115" s="23">
        <v>0.27266800000000002</v>
      </c>
      <c r="G115" s="23">
        <v>7.4200000000000004E-4</v>
      </c>
      <c r="H115" s="23">
        <v>1.5844860000000001</v>
      </c>
      <c r="I115" s="23">
        <v>1.9070000000000001E-3</v>
      </c>
      <c r="J115" s="23">
        <v>4.7675000000000002E-2</v>
      </c>
      <c r="K115" s="23">
        <v>0.10559200000000001</v>
      </c>
      <c r="L115" s="23">
        <v>6.8510000000000003E-3</v>
      </c>
    </row>
    <row r="116" spans="2:12">
      <c r="B116" s="22" t="s">
        <v>127</v>
      </c>
      <c r="C116" s="106">
        <v>5.2073739999999997</v>
      </c>
      <c r="D116" s="23">
        <v>1.104981</v>
      </c>
      <c r="E116" s="23">
        <v>0.27220800000000001</v>
      </c>
      <c r="F116" s="23">
        <v>0.91678499999999996</v>
      </c>
      <c r="G116" s="23">
        <v>0.233955</v>
      </c>
      <c r="H116" s="23">
        <v>1.9282090000000001</v>
      </c>
      <c r="I116" s="23">
        <v>3.8845999999999999E-2</v>
      </c>
      <c r="J116" s="23">
        <v>0.227687</v>
      </c>
      <c r="K116" s="23">
        <v>0.26885500000000001</v>
      </c>
      <c r="L116" s="23">
        <v>0.21584800000000001</v>
      </c>
    </row>
    <row r="117" spans="2:12">
      <c r="B117" s="22" t="s">
        <v>102</v>
      </c>
      <c r="C117" s="106">
        <v>4.7321470000000003</v>
      </c>
      <c r="D117" s="23">
        <v>0.44125199999999998</v>
      </c>
      <c r="E117" s="23">
        <v>0.38876899999999998</v>
      </c>
      <c r="F117" s="23">
        <v>0.94470799999999999</v>
      </c>
      <c r="G117" s="23">
        <v>1.2774000000000001E-2</v>
      </c>
      <c r="H117" s="23">
        <v>2.4195289999999998</v>
      </c>
      <c r="I117" s="23">
        <v>4.4152999999999998E-2</v>
      </c>
      <c r="J117" s="23">
        <v>9.1360999999999998E-2</v>
      </c>
      <c r="K117" s="23">
        <v>0.26852799999999999</v>
      </c>
      <c r="L117" s="23">
        <v>0.121074</v>
      </c>
    </row>
    <row r="118" spans="2:12">
      <c r="B118" s="22" t="s">
        <v>103</v>
      </c>
      <c r="C118" s="106">
        <v>1.9866090000000001</v>
      </c>
      <c r="D118" s="23">
        <v>0.43307200000000001</v>
      </c>
      <c r="E118" s="23">
        <v>0.21470500000000001</v>
      </c>
      <c r="F118" s="23">
        <v>6.5800999999999998E-2</v>
      </c>
      <c r="G118" s="23">
        <v>3.2174000000000001E-2</v>
      </c>
      <c r="H118" s="23">
        <v>1.0005219999999999</v>
      </c>
      <c r="I118" s="23">
        <v>1.0352999999999999E-2</v>
      </c>
      <c r="J118" s="23">
        <v>7.7981999999999996E-2</v>
      </c>
      <c r="K118" s="23">
        <v>0.121063</v>
      </c>
      <c r="L118" s="23">
        <v>3.0936999999999999E-2</v>
      </c>
    </row>
    <row r="119" spans="2:12">
      <c r="B119" s="22" t="s">
        <v>104</v>
      </c>
      <c r="C119" s="107">
        <v>10.015952</v>
      </c>
      <c r="D119" s="23">
        <v>1.2055929999999999</v>
      </c>
      <c r="E119" s="23">
        <v>0.374116</v>
      </c>
      <c r="F119" s="23">
        <v>4.1278600000000001</v>
      </c>
      <c r="G119" s="23">
        <v>0.143258</v>
      </c>
      <c r="H119" s="23">
        <v>2.3347159999999998</v>
      </c>
      <c r="I119" s="23">
        <v>0.11228299999999999</v>
      </c>
      <c r="J119" s="23">
        <v>3.533E-2</v>
      </c>
      <c r="K119" s="23">
        <v>8.2279999999999992E-3</v>
      </c>
      <c r="L119" s="23">
        <v>1.6745680000000001</v>
      </c>
    </row>
    <row r="120" spans="2:12">
      <c r="B120" s="22" t="s">
        <v>124</v>
      </c>
      <c r="C120" s="107">
        <v>5.694096</v>
      </c>
      <c r="D120" s="23">
        <v>1.3106279999999999</v>
      </c>
      <c r="E120" s="23">
        <v>0.40932099999999999</v>
      </c>
      <c r="F120" s="23">
        <v>1.1537630000000001</v>
      </c>
      <c r="G120" s="23">
        <v>7.0559999999999998E-2</v>
      </c>
      <c r="H120" s="23">
        <v>1.870798</v>
      </c>
      <c r="I120" s="23">
        <v>0.26277899999999998</v>
      </c>
      <c r="J120" s="23">
        <v>0.22645999999999999</v>
      </c>
      <c r="K120" s="23">
        <v>0.35064499999999998</v>
      </c>
      <c r="L120" s="23">
        <v>3.9142000000000003E-2</v>
      </c>
    </row>
    <row r="121" spans="2:12">
      <c r="B121" s="22" t="s">
        <v>125</v>
      </c>
      <c r="C121" s="107">
        <v>6.7044649999999999</v>
      </c>
      <c r="D121" s="23">
        <v>1.60362</v>
      </c>
      <c r="E121" s="23">
        <v>0.25114700000000001</v>
      </c>
      <c r="F121" s="23">
        <v>1.359596</v>
      </c>
      <c r="G121" s="23">
        <v>2.6107000000000002E-2</v>
      </c>
      <c r="H121" s="23">
        <v>2.0328580000000001</v>
      </c>
      <c r="I121" s="23">
        <v>6.5173999999999996E-2</v>
      </c>
      <c r="J121" s="23">
        <v>0.43818099999999999</v>
      </c>
      <c r="K121" s="23">
        <v>0.81497699999999995</v>
      </c>
      <c r="L121" s="23">
        <v>0.112804</v>
      </c>
    </row>
    <row r="122" spans="2:12">
      <c r="B122" s="22" t="s">
        <v>122</v>
      </c>
      <c r="C122" s="107">
        <v>8.1344329999999996</v>
      </c>
      <c r="D122" s="23">
        <v>1.5271809999999999</v>
      </c>
      <c r="E122" s="23">
        <v>0.43648300000000001</v>
      </c>
      <c r="F122" s="23">
        <v>2.1547190000000001</v>
      </c>
      <c r="G122" s="23">
        <v>0.223632</v>
      </c>
      <c r="H122" s="23">
        <v>3.0571869999999999</v>
      </c>
      <c r="I122" s="23">
        <v>3.8951E-2</v>
      </c>
      <c r="J122" s="23">
        <v>0.46819100000000002</v>
      </c>
      <c r="K122" s="23">
        <v>0.17238600000000001</v>
      </c>
      <c r="L122" s="23">
        <v>5.5702000000000002E-2</v>
      </c>
    </row>
    <row r="123" spans="2:12">
      <c r="B123" s="22" t="s">
        <v>105</v>
      </c>
      <c r="C123" s="107">
        <v>6.1922110000000004</v>
      </c>
      <c r="D123" s="23">
        <v>0.41964000000000001</v>
      </c>
      <c r="E123" s="23">
        <v>0.245479</v>
      </c>
      <c r="F123" s="23">
        <v>1.1834549999999999</v>
      </c>
      <c r="G123" s="23">
        <v>1.422029</v>
      </c>
      <c r="H123" s="23">
        <v>2.1495890000000002</v>
      </c>
      <c r="I123" s="23">
        <v>6.3782000000000005E-2</v>
      </c>
      <c r="J123" s="23">
        <v>0.226912</v>
      </c>
      <c r="K123" s="23">
        <v>0.40431</v>
      </c>
      <c r="L123" s="23">
        <v>7.7016000000000001E-2</v>
      </c>
    </row>
    <row r="124" spans="2:12">
      <c r="B124" s="22" t="s">
        <v>106</v>
      </c>
      <c r="C124" s="107">
        <v>3.0204849999999999</v>
      </c>
      <c r="D124" s="23">
        <v>0.62245700000000004</v>
      </c>
      <c r="E124" s="23">
        <v>0.64189799999999997</v>
      </c>
      <c r="F124" s="23">
        <v>0.25956699999999999</v>
      </c>
      <c r="G124" s="23">
        <v>2.0881E-2</v>
      </c>
      <c r="H124" s="23">
        <v>0.81146300000000005</v>
      </c>
      <c r="I124" s="23">
        <v>0.100803</v>
      </c>
      <c r="J124" s="23">
        <v>0.49357400000000001</v>
      </c>
      <c r="K124" s="23">
        <v>6.9122000000000003E-2</v>
      </c>
      <c r="L124" s="23">
        <v>7.2000000000000005E-4</v>
      </c>
    </row>
    <row r="125" spans="2:12">
      <c r="B125" s="22" t="s">
        <v>107</v>
      </c>
      <c r="C125" s="107">
        <v>7.0569509999999998</v>
      </c>
      <c r="D125" s="23">
        <v>0.69806500000000005</v>
      </c>
      <c r="E125" s="23">
        <v>0.38491399999999998</v>
      </c>
      <c r="F125" s="23">
        <v>2.3247580000000001</v>
      </c>
      <c r="G125" s="23">
        <v>4.9780999999999999E-2</v>
      </c>
      <c r="H125" s="23">
        <v>3.253031</v>
      </c>
      <c r="I125" s="23">
        <v>5.2349E-2</v>
      </c>
      <c r="J125" s="23">
        <v>7.1124000000000007E-2</v>
      </c>
      <c r="K125" s="23">
        <v>3.5799999999999997E-4</v>
      </c>
      <c r="L125" s="23">
        <v>0.22257299999999999</v>
      </c>
    </row>
    <row r="126" spans="2:12">
      <c r="B126" s="22" t="s">
        <v>108</v>
      </c>
      <c r="C126" s="107">
        <v>4.2013309999999997</v>
      </c>
      <c r="D126" s="23">
        <v>0.54073599999999999</v>
      </c>
      <c r="E126" s="23">
        <v>0.419545</v>
      </c>
      <c r="F126" s="23">
        <v>1.4681120000000001</v>
      </c>
      <c r="G126" s="23">
        <v>2.5217E-2</v>
      </c>
      <c r="H126" s="23">
        <v>1.5325150000000001</v>
      </c>
      <c r="I126" s="23">
        <v>4.4172000000000003E-2</v>
      </c>
      <c r="J126" s="23">
        <v>0.11497499999999999</v>
      </c>
      <c r="K126" s="23">
        <v>2.124E-3</v>
      </c>
      <c r="L126" s="23">
        <v>5.3934999999999997E-2</v>
      </c>
    </row>
    <row r="127" spans="2:12">
      <c r="B127" s="22" t="s">
        <v>109</v>
      </c>
      <c r="C127" s="107">
        <v>5.4579620000000002</v>
      </c>
      <c r="D127" s="23">
        <v>0.74573800000000001</v>
      </c>
      <c r="E127" s="23">
        <v>0.30380200000000002</v>
      </c>
      <c r="F127" s="23">
        <v>0.169351</v>
      </c>
      <c r="G127" s="23">
        <v>7.0762000000000005E-2</v>
      </c>
      <c r="H127" s="23">
        <v>3.3826000000000001</v>
      </c>
      <c r="I127" s="23">
        <v>8.1755999999999995E-2</v>
      </c>
      <c r="J127" s="23">
        <v>0.17732200000000001</v>
      </c>
      <c r="K127" s="23">
        <v>0.50900999999999996</v>
      </c>
      <c r="L127" s="23">
        <v>1.7621000000000001E-2</v>
      </c>
    </row>
    <row r="128" spans="2:12">
      <c r="B128" s="22" t="s">
        <v>110</v>
      </c>
      <c r="C128" s="107">
        <v>10.496983</v>
      </c>
      <c r="D128" s="23">
        <v>1.9090560000000001</v>
      </c>
      <c r="E128" s="23">
        <v>0.39833099999999999</v>
      </c>
      <c r="F128" s="23">
        <v>2.889869</v>
      </c>
      <c r="G128" s="23">
        <v>3.6850000000000001E-2</v>
      </c>
      <c r="H128" s="23">
        <v>4.2141270000000004</v>
      </c>
      <c r="I128" s="23">
        <v>2.9793E-2</v>
      </c>
      <c r="J128" s="23">
        <v>0.62376299999999996</v>
      </c>
      <c r="K128" s="23">
        <v>0.26562999999999998</v>
      </c>
      <c r="L128" s="23">
        <v>0.12956200000000001</v>
      </c>
    </row>
    <row r="129" spans="2:12">
      <c r="B129" s="22" t="s">
        <v>111</v>
      </c>
      <c r="C129" s="107">
        <v>8.8868390000000002</v>
      </c>
      <c r="D129" s="23">
        <v>2.58812</v>
      </c>
      <c r="E129" s="23">
        <v>0.38760699999999998</v>
      </c>
      <c r="F129" s="23">
        <v>2.4565350000000001</v>
      </c>
      <c r="G129" s="23">
        <v>0.16617000000000001</v>
      </c>
      <c r="H129" s="23">
        <v>2.4062190000000001</v>
      </c>
      <c r="I129" s="23">
        <v>3.0391000000000001E-2</v>
      </c>
      <c r="J129" s="23">
        <v>0.84384000000000003</v>
      </c>
      <c r="K129" s="23">
        <v>7.9570000000000005E-3</v>
      </c>
      <c r="L129" s="23">
        <v>0</v>
      </c>
    </row>
    <row r="130" spans="2:12">
      <c r="B130" s="22" t="s">
        <v>112</v>
      </c>
      <c r="C130" s="107">
        <v>5.4361329999999999</v>
      </c>
      <c r="D130" s="23">
        <v>1.062335</v>
      </c>
      <c r="E130" s="23">
        <v>0.161494</v>
      </c>
      <c r="F130" s="23">
        <v>1.376873</v>
      </c>
      <c r="G130" s="23">
        <v>3.1192999999999999E-2</v>
      </c>
      <c r="H130" s="23">
        <v>2.0274390000000002</v>
      </c>
      <c r="I130" s="23">
        <v>1.4291999999999999E-2</v>
      </c>
      <c r="J130" s="23">
        <v>0.29774200000000001</v>
      </c>
      <c r="K130" s="23">
        <v>0.45975700000000003</v>
      </c>
      <c r="L130" s="23">
        <v>5.0080000000000003E-3</v>
      </c>
    </row>
    <row r="131" spans="2:12">
      <c r="B131" s="22" t="s">
        <v>113</v>
      </c>
      <c r="C131" s="107">
        <v>9.2352310000000006</v>
      </c>
      <c r="D131" s="23">
        <v>3.5456810000000001</v>
      </c>
      <c r="E131" s="23">
        <v>0.40417199999999998</v>
      </c>
      <c r="F131" s="23">
        <v>1.0274099999999999</v>
      </c>
      <c r="G131" s="23">
        <v>1.0525E-2</v>
      </c>
      <c r="H131" s="23">
        <v>3.1282909999999999</v>
      </c>
      <c r="I131" s="23">
        <v>5.1413E-2</v>
      </c>
      <c r="J131" s="23">
        <v>0.14571899999999999</v>
      </c>
      <c r="K131" s="23">
        <v>0.90456000000000003</v>
      </c>
      <c r="L131" s="23">
        <v>1.7457E-2</v>
      </c>
    </row>
    <row r="132" spans="2:12">
      <c r="B132" s="22" t="s">
        <v>114</v>
      </c>
      <c r="C132" s="107">
        <v>6.5251479999999997</v>
      </c>
      <c r="D132" s="23">
        <v>0.98902299999999999</v>
      </c>
      <c r="E132" s="23">
        <v>0.60775000000000001</v>
      </c>
      <c r="F132" s="23">
        <v>1.1062799999999999</v>
      </c>
      <c r="G132" s="23">
        <v>9.0301999999999993E-2</v>
      </c>
      <c r="H132" s="23">
        <v>3.5392929999999998</v>
      </c>
      <c r="I132" s="23">
        <v>1.7651E-2</v>
      </c>
      <c r="J132" s="23">
        <v>4.0691999999999999E-2</v>
      </c>
      <c r="K132" s="23">
        <v>0.10405499999999999</v>
      </c>
      <c r="L132" s="23">
        <v>3.0102E-2</v>
      </c>
    </row>
    <row r="133" spans="2:12">
      <c r="B133" s="22" t="s">
        <v>128</v>
      </c>
      <c r="C133" s="107">
        <v>4.8444219999999998</v>
      </c>
      <c r="D133" s="23">
        <v>1.206879</v>
      </c>
      <c r="E133" s="23">
        <v>0.38296200000000002</v>
      </c>
      <c r="F133" s="23">
        <v>5.1151000000000002E-2</v>
      </c>
      <c r="G133" s="23">
        <v>0.490178</v>
      </c>
      <c r="H133" s="23">
        <v>2.3258770000000002</v>
      </c>
      <c r="I133" s="23">
        <v>1.7683000000000001E-2</v>
      </c>
      <c r="J133" s="23">
        <v>0.17593700000000001</v>
      </c>
      <c r="K133" s="23">
        <v>0.19375500000000001</v>
      </c>
      <c r="L133" s="23" t="s">
        <v>170</v>
      </c>
    </row>
    <row r="134" spans="2:12">
      <c r="B134" s="22" t="s">
        <v>115</v>
      </c>
      <c r="C134" s="107">
        <v>6.9889260000000002</v>
      </c>
      <c r="D134" s="23">
        <v>0.487317</v>
      </c>
      <c r="E134" s="23">
        <v>0.64465899999999998</v>
      </c>
      <c r="F134" s="23">
        <v>1.992764</v>
      </c>
      <c r="G134" s="23">
        <v>1.0258499999999999</v>
      </c>
      <c r="H134" s="23">
        <v>2.5736910000000002</v>
      </c>
      <c r="I134" s="23">
        <v>5.8679000000000002E-2</v>
      </c>
      <c r="J134" s="23">
        <v>5.4949999999999999E-3</v>
      </c>
      <c r="K134" s="23">
        <v>0.116074</v>
      </c>
      <c r="L134" s="23">
        <v>8.4397E-2</v>
      </c>
    </row>
    <row r="135" spans="2:12">
      <c r="B135" s="22" t="s">
        <v>116</v>
      </c>
      <c r="C135" s="106">
        <v>5.913424</v>
      </c>
      <c r="D135" s="23">
        <v>0.81394900000000003</v>
      </c>
      <c r="E135" s="23">
        <v>0.59410499999999999</v>
      </c>
      <c r="F135" s="23">
        <v>0.30350500000000002</v>
      </c>
      <c r="G135" s="23">
        <v>0</v>
      </c>
      <c r="H135" s="23">
        <v>3.4051450000000001</v>
      </c>
      <c r="I135" s="23">
        <v>2.2024999999999999E-2</v>
      </c>
      <c r="J135" s="23">
        <v>0.40305600000000003</v>
      </c>
      <c r="K135" s="23">
        <v>0.37129600000000001</v>
      </c>
      <c r="L135" s="23">
        <v>3.4299999999999999E-4</v>
      </c>
    </row>
    <row r="136" spans="2:12">
      <c r="B136" s="22" t="s">
        <v>123</v>
      </c>
      <c r="C136" s="106">
        <v>4.8030629999999999</v>
      </c>
      <c r="D136" s="23">
        <v>0.339532</v>
      </c>
      <c r="E136" s="23">
        <v>0.32003900000000002</v>
      </c>
      <c r="F136" s="23">
        <v>0.421852</v>
      </c>
      <c r="G136" s="23">
        <v>6.4706E-2</v>
      </c>
      <c r="H136" s="23">
        <v>3.3505549999999999</v>
      </c>
      <c r="I136" s="23">
        <v>3.7165999999999998E-2</v>
      </c>
      <c r="J136" s="23">
        <v>0.17171500000000001</v>
      </c>
      <c r="K136" s="23">
        <v>4.0259000000000003E-2</v>
      </c>
      <c r="L136" s="23">
        <v>5.7237999999999997E-2</v>
      </c>
    </row>
    <row r="137" spans="2:12">
      <c r="B137" s="24" t="s">
        <v>117</v>
      </c>
      <c r="C137" s="108">
        <v>4.6191839999999997</v>
      </c>
      <c r="D137" s="25">
        <v>0.80765699999999996</v>
      </c>
      <c r="E137" s="25">
        <v>0.64963700000000002</v>
      </c>
      <c r="F137" s="25">
        <v>3.1753000000000003E-2</v>
      </c>
      <c r="G137" s="25">
        <v>5.1553000000000002E-2</v>
      </c>
      <c r="H137" s="25">
        <v>2.5425119999999999</v>
      </c>
      <c r="I137" s="25">
        <v>1.4940000000000001E-3</v>
      </c>
      <c r="J137" s="25">
        <v>3.7399999999999998E-4</v>
      </c>
      <c r="K137" s="25">
        <v>0.53420400000000001</v>
      </c>
      <c r="L137" s="25">
        <v>0</v>
      </c>
    </row>
    <row r="138" spans="2:12">
      <c r="B138" s="26" t="s">
        <v>118</v>
      </c>
      <c r="C138" s="109">
        <v>4.8204229999999999</v>
      </c>
      <c r="D138" s="27">
        <v>1.110466</v>
      </c>
      <c r="E138" s="27">
        <v>0.15320500000000001</v>
      </c>
      <c r="F138" s="27">
        <v>0.53001100000000001</v>
      </c>
      <c r="G138" s="27">
        <v>8.7738999999999998E-2</v>
      </c>
      <c r="H138" s="27">
        <v>2.7876349999999999</v>
      </c>
      <c r="I138" s="27">
        <v>4.0486000000000001E-2</v>
      </c>
      <c r="J138" s="27">
        <v>3.4938999999999998E-2</v>
      </c>
      <c r="K138" s="27">
        <v>6.9526000000000004E-2</v>
      </c>
      <c r="L138" s="27">
        <v>6.4159999999999998E-3</v>
      </c>
    </row>
    <row r="139" spans="2:12">
      <c r="B139" s="28" t="s">
        <v>119</v>
      </c>
      <c r="C139" s="110">
        <v>5.2975099999999999</v>
      </c>
      <c r="D139" s="39">
        <v>0.59592500000000004</v>
      </c>
      <c r="E139" s="39">
        <v>0.70861399999999997</v>
      </c>
      <c r="F139" s="39">
        <v>0.15484700000000001</v>
      </c>
      <c r="G139" s="39">
        <v>4.9922000000000001E-2</v>
      </c>
      <c r="H139" s="39">
        <v>2.7927089999999999</v>
      </c>
      <c r="I139" s="39">
        <v>5.6249E-2</v>
      </c>
      <c r="J139" s="39">
        <v>9.3366000000000005E-2</v>
      </c>
      <c r="K139" s="39">
        <v>0.31529800000000002</v>
      </c>
      <c r="L139" s="39">
        <v>0.53057900000000002</v>
      </c>
    </row>
    <row r="140" spans="2:12">
      <c r="B140" s="29" t="s">
        <v>120</v>
      </c>
      <c r="C140" s="111">
        <v>4.9254670000000003</v>
      </c>
      <c r="D140" s="33">
        <v>0.39978599999999997</v>
      </c>
      <c r="E140" s="33">
        <v>0.393843</v>
      </c>
      <c r="F140" s="33">
        <v>0.66751899999999997</v>
      </c>
      <c r="G140" s="33">
        <v>3.9789999999999999E-3</v>
      </c>
      <c r="H140" s="33">
        <v>2.8926349999999998</v>
      </c>
      <c r="I140" s="33">
        <v>4.2860000000000002E-2</v>
      </c>
      <c r="J140" s="33">
        <v>2.8570000000000002E-3</v>
      </c>
      <c r="K140" s="33">
        <v>0.37724200000000002</v>
      </c>
      <c r="L140" s="33">
        <v>0.14474400000000001</v>
      </c>
    </row>
    <row r="141" spans="2:12">
      <c r="B141" s="26" t="s">
        <v>121</v>
      </c>
      <c r="C141" s="109">
        <v>3.8967350000000001</v>
      </c>
      <c r="D141" s="27">
        <v>0.30214200000000002</v>
      </c>
      <c r="E141" s="27">
        <v>0.52249000000000001</v>
      </c>
      <c r="F141" s="27">
        <v>0.33595000000000003</v>
      </c>
      <c r="G141" s="27">
        <v>0</v>
      </c>
      <c r="H141" s="27">
        <v>2.4623520000000001</v>
      </c>
      <c r="I141" s="27">
        <v>9.8160000000000001E-3</v>
      </c>
      <c r="J141" s="27">
        <v>0.144784</v>
      </c>
      <c r="K141" s="27">
        <v>0.11481</v>
      </c>
      <c r="L141" s="27">
        <v>4.3899999999999998E-3</v>
      </c>
    </row>
    <row r="142" spans="2:12">
      <c r="B142" s="36" t="s">
        <v>98</v>
      </c>
    </row>
    <row r="143" spans="2:12">
      <c r="B143" s="1" t="s">
        <v>126</v>
      </c>
    </row>
    <row r="149" spans="2:11">
      <c r="B149" s="138"/>
      <c r="C149" s="139" t="s">
        <v>46</v>
      </c>
      <c r="D149" s="139" t="s">
        <v>53</v>
      </c>
      <c r="E149" s="139" t="s">
        <v>47</v>
      </c>
      <c r="F149" s="139" t="s">
        <v>48</v>
      </c>
      <c r="G149" s="139" t="s">
        <v>49</v>
      </c>
      <c r="H149" s="139" t="s">
        <v>50</v>
      </c>
      <c r="I149" s="139" t="s">
        <v>51</v>
      </c>
      <c r="J149" s="139" t="s">
        <v>52</v>
      </c>
      <c r="K149" s="139" t="s">
        <v>54</v>
      </c>
    </row>
    <row r="150" spans="2:11">
      <c r="B150" s="139" t="s">
        <v>129</v>
      </c>
      <c r="C150" s="139">
        <v>1.1887509999999999</v>
      </c>
      <c r="D150" s="139">
        <v>0.30260700000000001</v>
      </c>
      <c r="E150" s="139">
        <v>1.0671040000000001</v>
      </c>
      <c r="F150" s="139">
        <v>0.28462799999999999</v>
      </c>
      <c r="G150" s="139">
        <v>2.2215790000000002</v>
      </c>
      <c r="H150" s="139">
        <v>6.4633999999999997E-2</v>
      </c>
      <c r="I150" s="139">
        <v>0.229049</v>
      </c>
      <c r="J150" s="139">
        <v>0.382743</v>
      </c>
      <c r="K150" s="139">
        <v>0.117146</v>
      </c>
    </row>
    <row r="151" spans="2:11">
      <c r="B151" s="139" t="s">
        <v>130</v>
      </c>
      <c r="C151" s="139">
        <v>1.2406550000000001</v>
      </c>
      <c r="D151" s="139">
        <v>0.27944400000000003</v>
      </c>
      <c r="E151" s="139">
        <v>1.0482359999999999</v>
      </c>
      <c r="F151" s="139">
        <v>0.30349300000000001</v>
      </c>
      <c r="G151" s="139">
        <v>2.0732629999999999</v>
      </c>
      <c r="H151" s="139">
        <v>6.9165000000000004E-2</v>
      </c>
      <c r="I151" s="139">
        <v>0.25169999999999998</v>
      </c>
      <c r="J151" s="139">
        <v>0.43104300000000001</v>
      </c>
      <c r="K151" s="139">
        <v>0.12998799999999999</v>
      </c>
    </row>
    <row r="152" spans="2:11">
      <c r="B152" s="139" t="s">
        <v>131</v>
      </c>
      <c r="C152" s="139">
        <v>1.2420990000000001</v>
      </c>
      <c r="D152" s="139">
        <v>0.28023599999999999</v>
      </c>
      <c r="E152" s="139">
        <v>1.053812</v>
      </c>
      <c r="F152" s="139">
        <v>0.30309000000000003</v>
      </c>
      <c r="G152" s="139">
        <v>2.0782210000000001</v>
      </c>
      <c r="H152" s="139">
        <v>6.9013000000000005E-2</v>
      </c>
      <c r="I152" s="139">
        <v>0.25279099999999999</v>
      </c>
      <c r="J152" s="139">
        <v>0.42974000000000001</v>
      </c>
      <c r="K152" s="139">
        <v>0.12961300000000001</v>
      </c>
    </row>
    <row r="153" spans="2:11">
      <c r="B153" s="139"/>
      <c r="C153" s="139"/>
      <c r="D153" s="139"/>
      <c r="E153" s="139"/>
      <c r="F153" s="139"/>
      <c r="G153" s="139"/>
      <c r="H153" s="139"/>
      <c r="I153" s="139"/>
      <c r="J153" s="139"/>
      <c r="K153" s="139"/>
    </row>
    <row r="154" spans="2:11">
      <c r="B154" s="139" t="s">
        <v>135</v>
      </c>
      <c r="C154" s="139">
        <v>3.0552609999999998</v>
      </c>
      <c r="D154" s="139">
        <v>7.5083999999999998E-2</v>
      </c>
      <c r="E154" s="139">
        <v>6.4435000000000006E-2</v>
      </c>
      <c r="F154" s="139">
        <v>3.5739999999999999E-3</v>
      </c>
      <c r="G154" s="139">
        <v>2.7206670000000002</v>
      </c>
      <c r="H154" s="139">
        <v>6.5878999999999993E-2</v>
      </c>
      <c r="I154" s="139">
        <v>9.9703E-2</v>
      </c>
      <c r="J154" s="139">
        <v>0.28698099999999999</v>
      </c>
      <c r="K154" s="139">
        <v>1.6677000000000001E-2</v>
      </c>
    </row>
    <row r="155" spans="2:11">
      <c r="B155" s="139" t="s">
        <v>99</v>
      </c>
      <c r="C155" s="139">
        <v>0.428041</v>
      </c>
      <c r="D155" s="139">
        <v>0.78484600000000004</v>
      </c>
      <c r="E155" s="139">
        <v>4.005528</v>
      </c>
      <c r="F155" s="139">
        <v>2.7599999999999999E-3</v>
      </c>
      <c r="G155" s="139">
        <v>3.2043149999999998</v>
      </c>
      <c r="H155" s="139">
        <v>9.7675999999999999E-2</v>
      </c>
      <c r="I155" s="139">
        <v>8.5422999999999999E-2</v>
      </c>
      <c r="J155" s="139">
        <v>8.4099999999999995E-4</v>
      </c>
      <c r="K155" s="139">
        <v>8.2999999999999998E-5</v>
      </c>
    </row>
    <row r="156" spans="2:11">
      <c r="B156" s="139" t="s">
        <v>100</v>
      </c>
      <c r="C156" s="139">
        <v>0.45972000000000002</v>
      </c>
      <c r="D156" s="139">
        <v>0.46792699999999998</v>
      </c>
      <c r="E156" s="139">
        <v>0.83364000000000005</v>
      </c>
      <c r="F156" s="139">
        <v>0.11233700000000001</v>
      </c>
      <c r="G156" s="139">
        <v>3.9392689999999999</v>
      </c>
      <c r="H156" s="139">
        <v>0.114886</v>
      </c>
      <c r="I156" s="139">
        <v>0.194659</v>
      </c>
      <c r="J156" s="139">
        <v>0.232542</v>
      </c>
      <c r="K156" s="139">
        <v>0.15461</v>
      </c>
    </row>
    <row r="157" spans="2:11">
      <c r="B157" s="139" t="s">
        <v>101</v>
      </c>
      <c r="C157" s="139">
        <v>0.661771</v>
      </c>
      <c r="D157" s="139">
        <v>0.26528800000000002</v>
      </c>
      <c r="E157" s="139">
        <v>0.27266800000000002</v>
      </c>
      <c r="F157" s="139">
        <v>7.4200000000000004E-4</v>
      </c>
      <c r="G157" s="139">
        <v>1.5844860000000001</v>
      </c>
      <c r="H157" s="139">
        <v>1.9070000000000001E-3</v>
      </c>
      <c r="I157" s="139">
        <v>4.7675000000000002E-2</v>
      </c>
      <c r="J157" s="139">
        <v>0.10559200000000001</v>
      </c>
      <c r="K157" s="139">
        <v>6.8510000000000003E-3</v>
      </c>
    </row>
    <row r="158" spans="2:11">
      <c r="B158" s="139" t="s">
        <v>127</v>
      </c>
      <c r="C158" s="139">
        <v>1.104981</v>
      </c>
      <c r="D158" s="139">
        <v>0.27220800000000001</v>
      </c>
      <c r="E158" s="139">
        <v>0.91678499999999996</v>
      </c>
      <c r="F158" s="139">
        <v>0.233955</v>
      </c>
      <c r="G158" s="139">
        <v>1.9282090000000001</v>
      </c>
      <c r="H158" s="139">
        <v>3.8845999999999999E-2</v>
      </c>
      <c r="I158" s="139">
        <v>0.227687</v>
      </c>
      <c r="J158" s="139">
        <v>0.26885500000000001</v>
      </c>
      <c r="K158" s="139">
        <v>0.21584800000000001</v>
      </c>
    </row>
    <row r="159" spans="2:11">
      <c r="B159" s="139" t="s">
        <v>102</v>
      </c>
      <c r="C159" s="139">
        <v>0.44125199999999998</v>
      </c>
      <c r="D159" s="139">
        <v>0.38876899999999998</v>
      </c>
      <c r="E159" s="139">
        <v>0.94470799999999999</v>
      </c>
      <c r="F159" s="139">
        <v>1.2774000000000001E-2</v>
      </c>
      <c r="G159" s="139">
        <v>2.4195289999999998</v>
      </c>
      <c r="H159" s="139">
        <v>4.4152999999999998E-2</v>
      </c>
      <c r="I159" s="139">
        <v>9.1360999999999998E-2</v>
      </c>
      <c r="J159" s="139">
        <v>0.26852799999999999</v>
      </c>
      <c r="K159" s="139">
        <v>0.121074</v>
      </c>
    </row>
    <row r="160" spans="2:11">
      <c r="B160" s="139" t="s">
        <v>103</v>
      </c>
      <c r="C160" s="139">
        <v>0.43307200000000001</v>
      </c>
      <c r="D160" s="139">
        <v>0.21470500000000001</v>
      </c>
      <c r="E160" s="139">
        <v>6.5800999999999998E-2</v>
      </c>
      <c r="F160" s="139">
        <v>3.2174000000000001E-2</v>
      </c>
      <c r="G160" s="139">
        <v>1.0005219999999999</v>
      </c>
      <c r="H160" s="139">
        <v>1.0352999999999999E-2</v>
      </c>
      <c r="I160" s="139">
        <v>7.7981999999999996E-2</v>
      </c>
      <c r="J160" s="139">
        <v>0.121063</v>
      </c>
      <c r="K160" s="139">
        <v>3.0936999999999999E-2</v>
      </c>
    </row>
    <row r="161" spans="2:11">
      <c r="B161" s="139" t="s">
        <v>104</v>
      </c>
      <c r="C161" s="139">
        <v>1.2055929999999999</v>
      </c>
      <c r="D161" s="139">
        <v>0.374116</v>
      </c>
      <c r="E161" s="139">
        <v>4.1278600000000001</v>
      </c>
      <c r="F161" s="139">
        <v>0.143258</v>
      </c>
      <c r="G161" s="139">
        <v>2.3347159999999998</v>
      </c>
      <c r="H161" s="139">
        <v>0.11228299999999999</v>
      </c>
      <c r="I161" s="139">
        <v>3.533E-2</v>
      </c>
      <c r="J161" s="139">
        <v>8.2279999999999992E-3</v>
      </c>
      <c r="K161" s="139">
        <v>1.6745680000000001</v>
      </c>
    </row>
    <row r="162" spans="2:11">
      <c r="B162" s="139" t="s">
        <v>124</v>
      </c>
      <c r="C162" s="139">
        <v>1.3106279999999999</v>
      </c>
      <c r="D162" s="139">
        <v>0.40932099999999999</v>
      </c>
      <c r="E162" s="139">
        <v>1.1537630000000001</v>
      </c>
      <c r="F162" s="139">
        <v>7.0559999999999998E-2</v>
      </c>
      <c r="G162" s="139">
        <v>1.870798</v>
      </c>
      <c r="H162" s="139">
        <v>0.26277899999999998</v>
      </c>
      <c r="I162" s="139">
        <v>0.22645999999999999</v>
      </c>
      <c r="J162" s="139">
        <v>0.35064499999999998</v>
      </c>
      <c r="K162" s="139">
        <v>3.9142000000000003E-2</v>
      </c>
    </row>
    <row r="163" spans="2:11">
      <c r="B163" s="139" t="s">
        <v>125</v>
      </c>
      <c r="C163" s="139">
        <v>1.60362</v>
      </c>
      <c r="D163" s="139">
        <v>0.25114700000000001</v>
      </c>
      <c r="E163" s="139">
        <v>1.359596</v>
      </c>
      <c r="F163" s="139">
        <v>2.6107000000000002E-2</v>
      </c>
      <c r="G163" s="139">
        <v>2.0328580000000001</v>
      </c>
      <c r="H163" s="139">
        <v>6.5173999999999996E-2</v>
      </c>
      <c r="I163" s="139">
        <v>0.43818099999999999</v>
      </c>
      <c r="J163" s="139">
        <v>0.81497699999999995</v>
      </c>
      <c r="K163" s="139">
        <v>0.112804</v>
      </c>
    </row>
    <row r="164" spans="2:11">
      <c r="B164" s="139" t="s">
        <v>122</v>
      </c>
      <c r="C164" s="139">
        <v>1.5271809999999999</v>
      </c>
      <c r="D164" s="139">
        <v>0.43648300000000001</v>
      </c>
      <c r="E164" s="139">
        <v>2.1547190000000001</v>
      </c>
      <c r="F164" s="139">
        <v>0.223632</v>
      </c>
      <c r="G164" s="139">
        <v>3.0571869999999999</v>
      </c>
      <c r="H164" s="139">
        <v>3.8951E-2</v>
      </c>
      <c r="I164" s="139">
        <v>0.46819100000000002</v>
      </c>
      <c r="J164" s="139">
        <v>0.17238600000000001</v>
      </c>
      <c r="K164" s="139">
        <v>5.5702000000000002E-2</v>
      </c>
    </row>
    <row r="165" spans="2:11">
      <c r="B165" s="139" t="s">
        <v>105</v>
      </c>
      <c r="C165" s="139">
        <v>0.41964000000000001</v>
      </c>
      <c r="D165" s="139">
        <v>0.245479</v>
      </c>
      <c r="E165" s="139">
        <v>1.1834549999999999</v>
      </c>
      <c r="F165" s="139">
        <v>1.422029</v>
      </c>
      <c r="G165" s="139">
        <v>2.1495890000000002</v>
      </c>
      <c r="H165" s="139">
        <v>6.3782000000000005E-2</v>
      </c>
      <c r="I165" s="139">
        <v>0.226912</v>
      </c>
      <c r="J165" s="139">
        <v>0.40431</v>
      </c>
      <c r="K165" s="139">
        <v>7.7016000000000001E-2</v>
      </c>
    </row>
    <row r="166" spans="2:11">
      <c r="B166" s="139" t="s">
        <v>106</v>
      </c>
      <c r="C166" s="139">
        <v>0.62245700000000004</v>
      </c>
      <c r="D166" s="139">
        <v>0.64189799999999997</v>
      </c>
      <c r="E166" s="139">
        <v>0.25956699999999999</v>
      </c>
      <c r="F166" s="139">
        <v>2.0881E-2</v>
      </c>
      <c r="G166" s="139">
        <v>0.81146300000000005</v>
      </c>
      <c r="H166" s="139">
        <v>0.100803</v>
      </c>
      <c r="I166" s="139">
        <v>0.49357400000000001</v>
      </c>
      <c r="J166" s="139">
        <v>6.9122000000000003E-2</v>
      </c>
      <c r="K166" s="139">
        <v>7.2000000000000005E-4</v>
      </c>
    </row>
    <row r="167" spans="2:11">
      <c r="B167" s="139" t="s">
        <v>107</v>
      </c>
      <c r="C167" s="139">
        <v>0.69806500000000005</v>
      </c>
      <c r="D167" s="139">
        <v>0.38491399999999998</v>
      </c>
      <c r="E167" s="139">
        <v>2.3247580000000001</v>
      </c>
      <c r="F167" s="139">
        <v>4.9780999999999999E-2</v>
      </c>
      <c r="G167" s="139">
        <v>3.253031</v>
      </c>
      <c r="H167" s="139">
        <v>5.2349E-2</v>
      </c>
      <c r="I167" s="139">
        <v>7.1124000000000007E-2</v>
      </c>
      <c r="J167" s="139">
        <v>3.5799999999999997E-4</v>
      </c>
      <c r="K167" s="139">
        <v>0.22257299999999999</v>
      </c>
    </row>
    <row r="168" spans="2:11">
      <c r="B168" s="139" t="s">
        <v>108</v>
      </c>
      <c r="C168" s="139">
        <v>0.54073599999999999</v>
      </c>
      <c r="D168" s="139">
        <v>0.419545</v>
      </c>
      <c r="E168" s="139">
        <v>1.4681120000000001</v>
      </c>
      <c r="F168" s="139">
        <v>2.5217E-2</v>
      </c>
      <c r="G168" s="139">
        <v>1.5325150000000001</v>
      </c>
      <c r="H168" s="139">
        <v>4.4172000000000003E-2</v>
      </c>
      <c r="I168" s="139">
        <v>0.11497499999999999</v>
      </c>
      <c r="J168" s="139">
        <v>2.124E-3</v>
      </c>
      <c r="K168" s="139">
        <v>5.3934999999999997E-2</v>
      </c>
    </row>
    <row r="169" spans="2:11">
      <c r="B169" s="139" t="s">
        <v>109</v>
      </c>
      <c r="C169" s="139">
        <v>0.74573800000000001</v>
      </c>
      <c r="D169" s="139">
        <v>0.30380200000000002</v>
      </c>
      <c r="E169" s="139">
        <v>0.169351</v>
      </c>
      <c r="F169" s="139">
        <v>7.0762000000000005E-2</v>
      </c>
      <c r="G169" s="139">
        <v>3.3826000000000001</v>
      </c>
      <c r="H169" s="139">
        <v>8.1755999999999995E-2</v>
      </c>
      <c r="I169" s="139">
        <v>0.17732200000000001</v>
      </c>
      <c r="J169" s="139">
        <v>0.50900999999999996</v>
      </c>
      <c r="K169" s="139">
        <v>1.7621000000000001E-2</v>
      </c>
    </row>
    <row r="170" spans="2:11">
      <c r="B170" s="139" t="s">
        <v>110</v>
      </c>
      <c r="C170" s="139">
        <v>1.9090560000000001</v>
      </c>
      <c r="D170" s="139">
        <v>0.39833099999999999</v>
      </c>
      <c r="E170" s="139">
        <v>2.889869</v>
      </c>
      <c r="F170" s="139">
        <v>3.6850000000000001E-2</v>
      </c>
      <c r="G170" s="139">
        <v>4.2141270000000004</v>
      </c>
      <c r="H170" s="139">
        <v>2.9793E-2</v>
      </c>
      <c r="I170" s="139">
        <v>0.62376299999999996</v>
      </c>
      <c r="J170" s="139">
        <v>0.26562999999999998</v>
      </c>
      <c r="K170" s="139">
        <v>0.12956200000000001</v>
      </c>
    </row>
    <row r="171" spans="2:11">
      <c r="B171" s="139" t="s">
        <v>111</v>
      </c>
      <c r="C171" s="139">
        <v>2.58812</v>
      </c>
      <c r="D171" s="139">
        <v>0.38760699999999998</v>
      </c>
      <c r="E171" s="139">
        <v>2.4565350000000001</v>
      </c>
      <c r="F171" s="139">
        <v>0.16617000000000001</v>
      </c>
      <c r="G171" s="139">
        <v>2.4062190000000001</v>
      </c>
      <c r="H171" s="139">
        <v>3.0391000000000001E-2</v>
      </c>
      <c r="I171" s="139">
        <v>0.84384000000000003</v>
      </c>
      <c r="J171" s="139">
        <v>7.9570000000000005E-3</v>
      </c>
      <c r="K171" s="139">
        <v>0</v>
      </c>
    </row>
    <row r="172" spans="2:11">
      <c r="B172" s="139" t="s">
        <v>112</v>
      </c>
      <c r="C172" s="139">
        <v>1.062335</v>
      </c>
      <c r="D172" s="139">
        <v>0.161494</v>
      </c>
      <c r="E172" s="139">
        <v>1.376873</v>
      </c>
      <c r="F172" s="139">
        <v>3.1192999999999999E-2</v>
      </c>
      <c r="G172" s="139">
        <v>2.0274390000000002</v>
      </c>
      <c r="H172" s="139">
        <v>1.4291999999999999E-2</v>
      </c>
      <c r="I172" s="139">
        <v>0.29774200000000001</v>
      </c>
      <c r="J172" s="139">
        <v>0.45975700000000003</v>
      </c>
      <c r="K172" s="139">
        <v>5.0080000000000003E-3</v>
      </c>
    </row>
    <row r="173" spans="2:11">
      <c r="B173" s="139" t="s">
        <v>113</v>
      </c>
      <c r="C173" s="139">
        <v>3.5456810000000001</v>
      </c>
      <c r="D173" s="139">
        <v>0.40417199999999998</v>
      </c>
      <c r="E173" s="139">
        <v>1.0274099999999999</v>
      </c>
      <c r="F173" s="139">
        <v>1.0525E-2</v>
      </c>
      <c r="G173" s="139">
        <v>3.1282909999999999</v>
      </c>
      <c r="H173" s="139">
        <v>5.1413E-2</v>
      </c>
      <c r="I173" s="139">
        <v>0.14571899999999999</v>
      </c>
      <c r="J173" s="139">
        <v>0.90456000000000003</v>
      </c>
      <c r="K173" s="139">
        <v>1.7457E-2</v>
      </c>
    </row>
    <row r="174" spans="2:11">
      <c r="B174" s="139" t="s">
        <v>114</v>
      </c>
      <c r="C174" s="139">
        <v>0.98902299999999999</v>
      </c>
      <c r="D174" s="139">
        <v>0.60775000000000001</v>
      </c>
      <c r="E174" s="139">
        <v>1.1062799999999999</v>
      </c>
      <c r="F174" s="139">
        <v>9.0301999999999993E-2</v>
      </c>
      <c r="G174" s="139">
        <v>3.5392929999999998</v>
      </c>
      <c r="H174" s="139">
        <v>1.7651E-2</v>
      </c>
      <c r="I174" s="139">
        <v>4.0691999999999999E-2</v>
      </c>
      <c r="J174" s="139">
        <v>0.10405499999999999</v>
      </c>
      <c r="K174" s="139">
        <v>3.0102E-2</v>
      </c>
    </row>
    <row r="175" spans="2:11">
      <c r="B175" s="139" t="s">
        <v>128</v>
      </c>
      <c r="C175" s="139">
        <v>1.206879</v>
      </c>
      <c r="D175" s="139">
        <v>0.38296200000000002</v>
      </c>
      <c r="E175" s="139">
        <v>5.1151000000000002E-2</v>
      </c>
      <c r="F175" s="139">
        <v>0.490178</v>
      </c>
      <c r="G175" s="139">
        <v>2.3258770000000002</v>
      </c>
      <c r="H175" s="139">
        <v>1.7683000000000001E-2</v>
      </c>
      <c r="I175" s="139">
        <v>0.17593700000000001</v>
      </c>
      <c r="J175" s="139">
        <v>0.19375500000000001</v>
      </c>
      <c r="K175" s="139" t="s">
        <v>170</v>
      </c>
    </row>
    <row r="176" spans="2:11">
      <c r="B176" s="139" t="s">
        <v>115</v>
      </c>
      <c r="C176" s="139">
        <v>0.487317</v>
      </c>
      <c r="D176" s="139">
        <v>0.64465899999999998</v>
      </c>
      <c r="E176" s="139">
        <v>1.992764</v>
      </c>
      <c r="F176" s="139">
        <v>1.0258499999999999</v>
      </c>
      <c r="G176" s="139">
        <v>2.5736910000000002</v>
      </c>
      <c r="H176" s="139">
        <v>5.8679000000000002E-2</v>
      </c>
      <c r="I176" s="139">
        <v>5.4949999999999999E-3</v>
      </c>
      <c r="J176" s="139">
        <v>0.116074</v>
      </c>
      <c r="K176" s="139">
        <v>8.4397E-2</v>
      </c>
    </row>
    <row r="177" spans="2:11">
      <c r="B177" s="139" t="s">
        <v>116</v>
      </c>
      <c r="C177" s="139">
        <v>0.81394900000000003</v>
      </c>
      <c r="D177" s="139">
        <v>0.59410499999999999</v>
      </c>
      <c r="E177" s="139">
        <v>0.30350500000000002</v>
      </c>
      <c r="F177" s="139">
        <v>0</v>
      </c>
      <c r="G177" s="139">
        <v>3.4051450000000001</v>
      </c>
      <c r="H177" s="139">
        <v>2.2024999999999999E-2</v>
      </c>
      <c r="I177" s="139">
        <v>0.40305600000000003</v>
      </c>
      <c r="J177" s="139">
        <v>0.37129600000000001</v>
      </c>
      <c r="K177" s="139">
        <v>3.4299999999999999E-4</v>
      </c>
    </row>
    <row r="178" spans="2:11">
      <c r="B178" s="139" t="s">
        <v>123</v>
      </c>
      <c r="C178" s="139">
        <v>0.339532</v>
      </c>
      <c r="D178" s="139">
        <v>0.32003900000000002</v>
      </c>
      <c r="E178" s="139">
        <v>0.421852</v>
      </c>
      <c r="F178" s="139">
        <v>6.4706E-2</v>
      </c>
      <c r="G178" s="139">
        <v>3.3505549999999999</v>
      </c>
      <c r="H178" s="139">
        <v>3.7165999999999998E-2</v>
      </c>
      <c r="I178" s="139">
        <v>0.17171500000000001</v>
      </c>
      <c r="J178" s="139">
        <v>4.0259000000000003E-2</v>
      </c>
      <c r="K178" s="139">
        <v>5.7237999999999997E-2</v>
      </c>
    </row>
    <row r="179" spans="2:11">
      <c r="B179" s="139" t="s">
        <v>117</v>
      </c>
      <c r="C179" s="139">
        <v>0.80765699999999996</v>
      </c>
      <c r="D179" s="139">
        <v>0.64963700000000002</v>
      </c>
      <c r="E179" s="139">
        <v>3.1753000000000003E-2</v>
      </c>
      <c r="F179" s="139">
        <v>5.1553000000000002E-2</v>
      </c>
      <c r="G179" s="139">
        <v>2.5425119999999999</v>
      </c>
      <c r="H179" s="139">
        <v>1.4940000000000001E-3</v>
      </c>
      <c r="I179" s="139">
        <v>3.7399999999999998E-4</v>
      </c>
      <c r="J179" s="139">
        <v>0.53420400000000001</v>
      </c>
      <c r="K179" s="139">
        <v>0</v>
      </c>
    </row>
    <row r="180" spans="2:11">
      <c r="B180" s="139" t="s">
        <v>118</v>
      </c>
      <c r="C180" s="139">
        <v>1.110466</v>
      </c>
      <c r="D180" s="139">
        <v>0.15320500000000001</v>
      </c>
      <c r="E180" s="139">
        <v>0.53001100000000001</v>
      </c>
      <c r="F180" s="139">
        <v>8.7738999999999998E-2</v>
      </c>
      <c r="G180" s="139">
        <v>2.7876349999999999</v>
      </c>
      <c r="H180" s="139">
        <v>4.0486000000000001E-2</v>
      </c>
      <c r="I180" s="139">
        <v>3.4938999999999998E-2</v>
      </c>
      <c r="J180" s="139">
        <v>6.9526000000000004E-2</v>
      </c>
      <c r="K180" s="139">
        <v>6.4159999999999998E-3</v>
      </c>
    </row>
    <row r="181" spans="2:11">
      <c r="B181" s="139"/>
      <c r="C181" s="139"/>
      <c r="D181" s="139"/>
      <c r="E181" s="139"/>
      <c r="F181" s="139"/>
      <c r="G181" s="139"/>
      <c r="H181" s="139"/>
      <c r="I181" s="139"/>
      <c r="J181" s="139"/>
      <c r="K181" s="139"/>
    </row>
    <row r="182" spans="2:11">
      <c r="B182" s="139" t="s">
        <v>119</v>
      </c>
      <c r="C182" s="139">
        <v>0.59592500000000004</v>
      </c>
      <c r="D182" s="139">
        <v>0.70861399999999997</v>
      </c>
      <c r="E182" s="139">
        <v>0.15484700000000001</v>
      </c>
      <c r="F182" s="139">
        <v>4.9922000000000001E-2</v>
      </c>
      <c r="G182" s="139">
        <v>2.7927089999999999</v>
      </c>
      <c r="H182" s="139">
        <v>5.6249E-2</v>
      </c>
      <c r="I182" s="139">
        <v>9.3366000000000005E-2</v>
      </c>
      <c r="J182" s="139">
        <v>0.31529800000000002</v>
      </c>
      <c r="K182" s="139">
        <v>0.53057900000000002</v>
      </c>
    </row>
    <row r="183" spans="2:11">
      <c r="B183" s="139" t="s">
        <v>120</v>
      </c>
      <c r="C183" s="139">
        <v>0.39978599999999997</v>
      </c>
      <c r="D183" s="139">
        <v>0.393843</v>
      </c>
      <c r="E183" s="139">
        <v>0.66751899999999997</v>
      </c>
      <c r="F183" s="139">
        <v>3.9789999999999999E-3</v>
      </c>
      <c r="G183" s="139">
        <v>2.8926349999999998</v>
      </c>
      <c r="H183" s="139">
        <v>4.2860000000000002E-2</v>
      </c>
      <c r="I183" s="139">
        <v>2.8570000000000002E-3</v>
      </c>
      <c r="J183" s="139">
        <v>0.37724200000000002</v>
      </c>
      <c r="K183" s="139">
        <v>0.14474400000000001</v>
      </c>
    </row>
    <row r="184" spans="2:11">
      <c r="B184" s="139" t="s">
        <v>121</v>
      </c>
      <c r="C184" s="139">
        <v>0.30214200000000002</v>
      </c>
      <c r="D184" s="139">
        <v>0.52249000000000001</v>
      </c>
      <c r="E184" s="139">
        <v>0.33595000000000003</v>
      </c>
      <c r="F184" s="139">
        <v>0</v>
      </c>
      <c r="G184" s="139">
        <v>2.4623520000000001</v>
      </c>
      <c r="H184" s="139">
        <v>9.8160000000000001E-3</v>
      </c>
      <c r="I184" s="139">
        <v>0.144784</v>
      </c>
      <c r="J184" s="139">
        <v>0.11481</v>
      </c>
      <c r="K184" s="139">
        <v>4.3899999999999998E-3</v>
      </c>
    </row>
  </sheetData>
  <mergeCells count="3">
    <mergeCell ref="A3:A35"/>
    <mergeCell ref="A36:A68"/>
    <mergeCell ref="A69:A10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information</vt:lpstr>
      <vt:lpstr>total expenditure</vt:lpstr>
      <vt:lpstr>overview</vt:lpstr>
      <vt:lpstr>evolution</vt:lpstr>
      <vt:lpstr>by transaction</vt:lpstr>
      <vt:lpstr>01 general public</vt:lpstr>
      <vt:lpstr>02 defence</vt:lpstr>
      <vt:lpstr>03 public order ..</vt:lpstr>
      <vt:lpstr>04 economic affairs</vt:lpstr>
      <vt:lpstr>04 economic affairs evolution</vt:lpstr>
      <vt:lpstr>05 environment..</vt:lpstr>
      <vt:lpstr>06 housing..</vt:lpstr>
      <vt:lpstr>07 health</vt:lpstr>
      <vt:lpstr>08 recreation..</vt:lpstr>
      <vt:lpstr>09 education</vt:lpstr>
      <vt:lpstr>10 social protection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WAHRIG Laura (ESTAT)</dc:creator>
  <cp:lastModifiedBy>pc</cp:lastModifiedBy>
  <cp:lastPrinted>2019-03-05T18:28:03Z</cp:lastPrinted>
  <dcterms:created xsi:type="dcterms:W3CDTF">1996-10-14T23:33:28Z</dcterms:created>
  <dcterms:modified xsi:type="dcterms:W3CDTF">2024-03-07T10:43:52Z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2024-02-22T13:57:30Z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1064a394-64e0-4f93-bfd0-e916937feb1d</vt:lpwstr>
  </property>
  <property fmtid="{D5CDD505-2E9C-101B-9397-08002B2CF9AE}" pid="8" name="MSIP_Label_6bd9ddd1-4d20-43f6-abfa-fc3c07406f94_ContentBits">
    <vt:lpwstr>0</vt:lpwstr>
  </property>
</Properties>
</file>