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DE6D531C-919D-4668-A37B-0FCA38E42703}" xr6:coauthVersionLast="36" xr6:coauthVersionMax="36" xr10:uidLastSave="{00000000-0000-0000-0000-000000000000}"/>
  <bookViews>
    <workbookView xWindow="0" yWindow="0" windowWidth="21600" windowHeight="8985" xr2:uid="{00000000-000D-0000-FFFF-FFFF00000000}"/>
  </bookViews>
  <sheets>
    <sheet name="2010" sheetId="3" r:id="rId1"/>
    <sheet name="2021" sheetId="1" r:id="rId2"/>
    <sheet name="Overview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1" i="3" l="1"/>
  <c r="E201" i="3"/>
  <c r="F201" i="3"/>
  <c r="G201" i="3"/>
  <c r="H201" i="3"/>
  <c r="I201" i="3"/>
  <c r="J201" i="3"/>
  <c r="K201" i="3"/>
  <c r="D202" i="3"/>
  <c r="E202" i="3"/>
  <c r="F202" i="3"/>
  <c r="G202" i="3"/>
  <c r="H202" i="3"/>
  <c r="I202" i="3"/>
  <c r="J202" i="3"/>
  <c r="K202" i="3"/>
  <c r="D203" i="3"/>
  <c r="E203" i="3"/>
  <c r="F203" i="3"/>
  <c r="G203" i="3"/>
  <c r="H203" i="3"/>
  <c r="I203" i="3"/>
  <c r="J203" i="3"/>
  <c r="K203" i="3"/>
  <c r="D204" i="3"/>
  <c r="E204" i="3"/>
  <c r="F204" i="3"/>
  <c r="G204" i="3"/>
  <c r="H204" i="3"/>
  <c r="I204" i="3"/>
  <c r="J204" i="3"/>
  <c r="K204" i="3"/>
  <c r="D205" i="3"/>
  <c r="E205" i="3"/>
  <c r="F205" i="3"/>
  <c r="G205" i="3"/>
  <c r="H205" i="3"/>
  <c r="I205" i="3"/>
  <c r="J205" i="3"/>
  <c r="K205" i="3"/>
  <c r="D206" i="3"/>
  <c r="E206" i="3"/>
  <c r="F206" i="3"/>
  <c r="G206" i="3"/>
  <c r="H206" i="3"/>
  <c r="I206" i="3"/>
  <c r="J206" i="3"/>
  <c r="K206" i="3"/>
  <c r="D207" i="3"/>
  <c r="E207" i="3"/>
  <c r="F207" i="3"/>
  <c r="G207" i="3"/>
  <c r="H207" i="3"/>
  <c r="I207" i="3"/>
  <c r="J207" i="3"/>
  <c r="K207" i="3"/>
  <c r="D208" i="3"/>
  <c r="E208" i="3"/>
  <c r="F208" i="3"/>
  <c r="G208" i="3"/>
  <c r="H208" i="3"/>
  <c r="I208" i="3"/>
  <c r="J208" i="3"/>
  <c r="K208" i="3"/>
  <c r="D209" i="3"/>
  <c r="E209" i="3"/>
  <c r="F209" i="3"/>
  <c r="G209" i="3"/>
  <c r="H209" i="3"/>
  <c r="I209" i="3"/>
  <c r="J209" i="3"/>
  <c r="K209" i="3"/>
  <c r="D210" i="3"/>
  <c r="E210" i="3"/>
  <c r="F210" i="3"/>
  <c r="G210" i="3"/>
  <c r="H210" i="3"/>
  <c r="I210" i="3"/>
  <c r="J210" i="3"/>
  <c r="K210" i="3"/>
  <c r="C210" i="3"/>
  <c r="C209" i="3"/>
  <c r="C208" i="3"/>
  <c r="C207" i="3"/>
  <c r="C206" i="3"/>
  <c r="C205" i="3"/>
  <c r="C204" i="3"/>
  <c r="C203" i="3"/>
  <c r="C202" i="3"/>
  <c r="C201" i="3"/>
  <c r="D181" i="3"/>
  <c r="E181" i="3"/>
  <c r="F181" i="3"/>
  <c r="G181" i="3"/>
  <c r="H181" i="3"/>
  <c r="I181" i="3"/>
  <c r="J181" i="3"/>
  <c r="K181" i="3"/>
  <c r="C181" i="3"/>
  <c r="K164" i="3"/>
  <c r="J164" i="3"/>
  <c r="I164" i="3"/>
  <c r="H164" i="3"/>
  <c r="G164" i="3"/>
  <c r="F164" i="3"/>
  <c r="E164" i="3"/>
  <c r="D164" i="3"/>
  <c r="C164" i="3"/>
  <c r="K146" i="3"/>
  <c r="J146" i="3"/>
  <c r="I146" i="3"/>
  <c r="H146" i="3"/>
  <c r="G146" i="3"/>
  <c r="F146" i="3"/>
  <c r="E146" i="3"/>
  <c r="D146" i="3"/>
  <c r="C146" i="3"/>
  <c r="I129" i="3"/>
  <c r="K114" i="3"/>
  <c r="K129" i="3" s="1"/>
  <c r="J114" i="3"/>
  <c r="J129" i="3" s="1"/>
  <c r="I114" i="3"/>
  <c r="H114" i="3"/>
  <c r="H129" i="3" s="1"/>
  <c r="G114" i="3"/>
  <c r="G129" i="3" s="1"/>
  <c r="F114" i="3"/>
  <c r="F129" i="3" s="1"/>
  <c r="E114" i="3"/>
  <c r="E129" i="3" s="1"/>
  <c r="D114" i="3"/>
  <c r="D129" i="3" s="1"/>
  <c r="C114" i="3"/>
  <c r="C129" i="3" s="1"/>
  <c r="K96" i="3"/>
  <c r="J96" i="3"/>
  <c r="I96" i="3"/>
  <c r="H96" i="3"/>
  <c r="G96" i="3"/>
  <c r="F96" i="3"/>
  <c r="E96" i="3"/>
  <c r="D96" i="3"/>
  <c r="C96" i="3"/>
  <c r="K78" i="3"/>
  <c r="J78" i="3"/>
  <c r="I78" i="3"/>
  <c r="H78" i="3"/>
  <c r="G78" i="3"/>
  <c r="F78" i="3"/>
  <c r="E78" i="3"/>
  <c r="D78" i="3"/>
  <c r="C78" i="3"/>
  <c r="K60" i="3"/>
  <c r="J60" i="3"/>
  <c r="I60" i="3"/>
  <c r="H60" i="3"/>
  <c r="G60" i="3"/>
  <c r="F60" i="3"/>
  <c r="E60" i="3"/>
  <c r="D60" i="3"/>
  <c r="C60" i="3"/>
  <c r="K42" i="3"/>
  <c r="J42" i="3"/>
  <c r="I42" i="3"/>
  <c r="H42" i="3"/>
  <c r="G42" i="3"/>
  <c r="F42" i="3"/>
  <c r="E42" i="3"/>
  <c r="D42" i="3"/>
  <c r="C42" i="3"/>
  <c r="K24" i="3"/>
  <c r="J24" i="3"/>
  <c r="I24" i="3"/>
  <c r="H24" i="3"/>
  <c r="G24" i="3"/>
  <c r="F24" i="3"/>
  <c r="E24" i="3"/>
  <c r="D24" i="3"/>
  <c r="C24" i="3"/>
  <c r="F210" i="1"/>
  <c r="G210" i="1"/>
  <c r="J210" i="1"/>
  <c r="K210" i="1"/>
  <c r="F211" i="1"/>
  <c r="G211" i="1"/>
  <c r="J211" i="1"/>
  <c r="K211" i="1"/>
  <c r="G212" i="1"/>
  <c r="K212" i="1"/>
  <c r="F214" i="1"/>
  <c r="G214" i="1"/>
  <c r="J214" i="1"/>
  <c r="K214" i="1"/>
  <c r="F215" i="1"/>
  <c r="G215" i="1"/>
  <c r="J215" i="1"/>
  <c r="K215" i="1"/>
  <c r="G216" i="1"/>
  <c r="K216" i="1"/>
  <c r="D185" i="1"/>
  <c r="D217" i="1" s="1"/>
  <c r="E185" i="1"/>
  <c r="E217" i="1" s="1"/>
  <c r="F185" i="1"/>
  <c r="F217" i="1" s="1"/>
  <c r="G185" i="1"/>
  <c r="G217" i="1" s="1"/>
  <c r="H185" i="1"/>
  <c r="H217" i="1" s="1"/>
  <c r="I185" i="1"/>
  <c r="I217" i="1" s="1"/>
  <c r="J185" i="1"/>
  <c r="J217" i="1" s="1"/>
  <c r="K185" i="1"/>
  <c r="K217" i="1" s="1"/>
  <c r="C185" i="1"/>
  <c r="C217" i="1" s="1"/>
  <c r="D167" i="1"/>
  <c r="D216" i="1" s="1"/>
  <c r="E167" i="1"/>
  <c r="E216" i="1" s="1"/>
  <c r="F167" i="1"/>
  <c r="F216" i="1" s="1"/>
  <c r="G167" i="1"/>
  <c r="H167" i="1"/>
  <c r="H216" i="1" s="1"/>
  <c r="I167" i="1"/>
  <c r="I216" i="1" s="1"/>
  <c r="J167" i="1"/>
  <c r="J216" i="1" s="1"/>
  <c r="K167" i="1"/>
  <c r="C167" i="1"/>
  <c r="C216" i="1" s="1"/>
  <c r="D149" i="1"/>
  <c r="D215" i="1" s="1"/>
  <c r="E149" i="1"/>
  <c r="E215" i="1" s="1"/>
  <c r="F149" i="1"/>
  <c r="G149" i="1"/>
  <c r="H149" i="1"/>
  <c r="H215" i="1" s="1"/>
  <c r="I149" i="1"/>
  <c r="I215" i="1" s="1"/>
  <c r="J149" i="1"/>
  <c r="K149" i="1"/>
  <c r="C149" i="1"/>
  <c r="C215" i="1" s="1"/>
  <c r="D132" i="1"/>
  <c r="D214" i="1" s="1"/>
  <c r="E132" i="1"/>
  <c r="E214" i="1" s="1"/>
  <c r="F132" i="1"/>
  <c r="G132" i="1"/>
  <c r="H132" i="1"/>
  <c r="H214" i="1" s="1"/>
  <c r="I132" i="1"/>
  <c r="I214" i="1" s="1"/>
  <c r="J132" i="1"/>
  <c r="K132" i="1"/>
  <c r="C132" i="1"/>
  <c r="C214" i="1" s="1"/>
  <c r="D114" i="1"/>
  <c r="D213" i="1" s="1"/>
  <c r="E114" i="1"/>
  <c r="E213" i="1" s="1"/>
  <c r="F114" i="1"/>
  <c r="F213" i="1" s="1"/>
  <c r="G114" i="1"/>
  <c r="G213" i="1" s="1"/>
  <c r="H114" i="1"/>
  <c r="H213" i="1" s="1"/>
  <c r="I114" i="1"/>
  <c r="I213" i="1" s="1"/>
  <c r="J114" i="1"/>
  <c r="J213" i="1" s="1"/>
  <c r="K114" i="1"/>
  <c r="K213" i="1" s="1"/>
  <c r="C114" i="1"/>
  <c r="C213" i="1" s="1"/>
  <c r="D96" i="1"/>
  <c r="D212" i="1" s="1"/>
  <c r="E96" i="1"/>
  <c r="E212" i="1" s="1"/>
  <c r="F96" i="1"/>
  <c r="F212" i="1" s="1"/>
  <c r="G96" i="1"/>
  <c r="H96" i="1"/>
  <c r="H212" i="1" s="1"/>
  <c r="I96" i="1"/>
  <c r="I212" i="1" s="1"/>
  <c r="J96" i="1"/>
  <c r="J212" i="1" s="1"/>
  <c r="K96" i="1"/>
  <c r="C96" i="1"/>
  <c r="C212" i="1" s="1"/>
  <c r="D78" i="1"/>
  <c r="D211" i="1" s="1"/>
  <c r="E78" i="1"/>
  <c r="E211" i="1" s="1"/>
  <c r="F78" i="1"/>
  <c r="G78" i="1"/>
  <c r="H78" i="1"/>
  <c r="H211" i="1" s="1"/>
  <c r="I78" i="1"/>
  <c r="I211" i="1" s="1"/>
  <c r="J78" i="1"/>
  <c r="K78" i="1"/>
  <c r="C78" i="1"/>
  <c r="C211" i="1" s="1"/>
  <c r="D60" i="1"/>
  <c r="D210" i="1" s="1"/>
  <c r="E60" i="1"/>
  <c r="E210" i="1" s="1"/>
  <c r="F60" i="1"/>
  <c r="G60" i="1"/>
  <c r="H60" i="1"/>
  <c r="H210" i="1" s="1"/>
  <c r="I60" i="1"/>
  <c r="I210" i="1" s="1"/>
  <c r="J60" i="1"/>
  <c r="K60" i="1"/>
  <c r="C60" i="1"/>
  <c r="C210" i="1" s="1"/>
  <c r="D42" i="1"/>
  <c r="D209" i="1" s="1"/>
  <c r="E42" i="1"/>
  <c r="E209" i="1" s="1"/>
  <c r="F42" i="1"/>
  <c r="F209" i="1" s="1"/>
  <c r="G42" i="1"/>
  <c r="G209" i="1" s="1"/>
  <c r="H42" i="1"/>
  <c r="H209" i="1" s="1"/>
  <c r="I42" i="1"/>
  <c r="I209" i="1" s="1"/>
  <c r="J42" i="1"/>
  <c r="J209" i="1" s="1"/>
  <c r="K42" i="1"/>
  <c r="K209" i="1" s="1"/>
  <c r="D24" i="1"/>
  <c r="D208" i="1" s="1"/>
  <c r="E24" i="1"/>
  <c r="E208" i="1" s="1"/>
  <c r="F24" i="1"/>
  <c r="F208" i="1" s="1"/>
  <c r="G24" i="1"/>
  <c r="G208" i="1" s="1"/>
  <c r="H24" i="1"/>
  <c r="H208" i="1" s="1"/>
  <c r="I24" i="1"/>
  <c r="I208" i="1" s="1"/>
  <c r="J24" i="1"/>
  <c r="J208" i="1" s="1"/>
  <c r="K24" i="1"/>
  <c r="K208" i="1" s="1"/>
  <c r="C42" i="1"/>
  <c r="C209" i="1" s="1"/>
  <c r="C24" i="1"/>
  <c r="C208" i="1" s="1"/>
</calcChain>
</file>

<file path=xl/sharedStrings.xml><?xml version="1.0" encoding="utf-8"?>
<sst xmlns="http://schemas.openxmlformats.org/spreadsheetml/2006/main" count="550" uniqueCount="94">
  <si>
    <t>SUT Use at purchasers' prices</t>
  </si>
  <si>
    <t>Transaction: Intermediate consumption</t>
  </si>
  <si>
    <t>Time period: 2021</t>
  </si>
  <si>
    <t>Economic activity</t>
  </si>
  <si>
    <t>Wholesale and retail trade; repair of motor vehicles and motorcycles</t>
  </si>
  <si>
    <t>Transportation and storage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</si>
  <si>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</si>
  <si>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</si>
  <si>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</si>
  <si>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</si>
  <si>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</si>
  <si>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</si>
  <si>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</si>
  <si>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Product</t>
  </si>
  <si>
    <t/>
  </si>
  <si>
    <t>Reference area: Austria</t>
  </si>
  <si>
    <t>Combined unit of measure: Millions, Euro, Current prices</t>
  </si>
  <si>
    <t>Wholesale and retail trade services; repair services of motor vehicles and motorcycles</t>
  </si>
  <si>
    <t>Transportation and storage services</t>
  </si>
  <si>
    <t>Accommodation and food services</t>
  </si>
  <si>
    <t>Information and communication services</t>
  </si>
  <si>
    <t>Financial and insurance services</t>
  </si>
  <si>
    <t>Real estate services</t>
  </si>
  <si>
    <t>Professional, scientific and technical services</t>
  </si>
  <si>
    <t>Administrative and support services</t>
  </si>
  <si>
    <t>Public administration and defence services; compulsory social security services</t>
  </si>
  <si>
    <t>Education services</t>
  </si>
  <si>
    <t>Human health and social work services</t>
  </si>
  <si>
    <t>Arts, entertainment and recreation services</t>
  </si>
  <si>
    <t>Other services</t>
  </si>
  <si>
    <t>Services of households as employers; undifferentiated goods and services produced by households for own use</t>
  </si>
  <si>
    <t>Services provided by extraterritorial organisations and bodies</t>
  </si>
  <si>
    <t>Reference area: Belgium</t>
  </si>
  <si>
    <t>Reference area: France</t>
  </si>
  <si>
    <t>Reference area: Italy</t>
  </si>
  <si>
    <t>Reference area: Netherlands</t>
  </si>
  <si>
    <t>Reference area: Spain</t>
  </si>
  <si>
    <t>Reference area: Sweden</t>
  </si>
  <si>
    <t>Combined unit of measure: Millions, Current prices</t>
  </si>
  <si>
    <t>Reference area: United States</t>
  </si>
  <si>
    <t>Unspecified</t>
  </si>
  <si>
    <t>This dataset describes the use of goods and services in the economy by product and by type of use, distinguishing between intermediate consumption (products and services bought and consumed into a production process) and various categories of final demand such as consumption, investment and exports. It presents the Use table at purchasers’ prices (the price paid by the buyer).&lt;br /&gt;&lt;br /&gt;The Use table is organized in a matrix format:&lt;br /&gt;The &lt;b&gt;columns&lt;/b&gt; provide information about the type of use and consist of intermediate consumption by economic activity (at the 2-digit level of the International Standard Industrial Classification of All Economic Activities (ISIC) Rev 4, containing 89 industries); final consumption expenditure of households, general government and non-profit institutions serving households (NPISHs); ‘gross capital formation’ or investment (broken down between gross fixed capital formation, changes in inventories, acquisitions less disposals of valuables); and exports, of which re-exports.&lt;br /&gt;The &lt;b&gt;rows&lt;/b&gt; provide a breakdown by product (using the comparable European Classification of Products by Activities (CPA) breakdown).&lt;br /&gt;This dataset does not contain the value added block. This is presented separately in the dataset “SUT Use, Value added and its components by activity”.&lt;br /&gt;&lt;br /&gt;The dataset has been prepared from statistics reported to the OECD by countries in their answers to the annual Supply and Use questionnaire.&lt;br /&gt;&lt;br /&gt;Information about data availability is available in &lt;a href="https://stats.oecd.org/wbos/fileview2.aspx?IDFile=2a551034-f321-4a5c-b03a-7bbf08e4c2d4"&gt;&lt;b&gt;SUT updates&lt;/b&gt;&lt;/a&gt;&lt;br /&gt;&lt;br /&gt;The dataset corresponds to SNA_TABLE40 dataset in the previous dissemination system.&lt;br /&gt;A mapping between the new codes and previous codes is available in &lt;a href="https://stats.oecd.org/wbos/fileview2.aspx?IDFile=b48fdb3b-472b-4d6c-bed1-3378b1f75a76"&gt;&lt;b&gt;SUT_USEPP_Codes_mapping&lt;/b&gt;&lt;/a&gt;&lt;br /&gt;The file &lt;a href="https://stats.oecd.org/wbos/fileview2.aspx?IDFile=ce2200e9-fc70-4b11-877f-2a00c6d4e530"&gt;&lt;b&gt;SUT_Tips&lt;/b&gt;&lt;/a&gt; contains further suggestions on how to navigate and use the various Supply and Use tables (SUTs) in the new dissemination system.&lt;br /&gt;&lt;br /&gt;Explore the OECD SUT webpage &lt;a href="https://www.oecd.org/en/data/datasets/supply-and-use-tables.html"&gt;&lt;b&gt;SUT webpage&lt;/b&gt;&lt;/a&gt;</t>
  </si>
  <si>
    <t>Topic: Economy &gt; National accounts &gt; Supply and use tables &gt; Supply and use</t>
  </si>
  <si>
    <t xml:space="preserve">Number of unfiltered data points: 7577234 </t>
  </si>
  <si>
    <t xml:space="preserve">Last updated: April 16, 2025 at 10:52:46 PM </t>
  </si>
  <si>
    <t>You might also be interested in these data:</t>
  </si>
  <si>
    <t>SUT Domestic Use at basic prices</t>
  </si>
  <si>
    <t>SUT Domestic Use at purchasers' prices</t>
  </si>
  <si>
    <t>SUT Import Use at basic prices</t>
  </si>
  <si>
    <t>SUT Import Use at purchasers' prices</t>
  </si>
  <si>
    <t>SUT Supply</t>
  </si>
  <si>
    <t>SUT Supply by type of production</t>
  </si>
  <si>
    <t>SUT Use, Value added and its components by activity</t>
  </si>
  <si>
    <t>SUT Use at basic prices</t>
  </si>
  <si>
    <t>SUT Use at basic prices (for 'Developer API')</t>
  </si>
  <si>
    <t>SUT Use at purchasers' prices (for 'Developer API')</t>
  </si>
  <si>
    <t>Time period: 2010</t>
  </si>
  <si>
    <t>Reference area: United Kingdom</t>
  </si>
  <si>
    <t>Combined unit of measure: Millions, Pound sterling, Current prices</t>
  </si>
  <si>
    <t>Transaction: Output</t>
  </si>
  <si>
    <t>Valuation: Basic prices</t>
  </si>
  <si>
    <t>· 
Wholesale and retail trade; repair of motor vehicles and motorcycles</t>
  </si>
  <si>
    <t>· 
Transportation and storage</t>
  </si>
  <si>
    <t>· 
Information and communication</t>
  </si>
  <si>
    <t>· 
Financial and insurance activities</t>
  </si>
  <si>
    <t>· 
Professional, scientific and technical activities</t>
  </si>
  <si>
    <t>· 
Administrative and support service activities</t>
  </si>
  <si>
    <t>· 
Public administration and defence; compulsory social security</t>
  </si>
  <si>
    <t>· 
Education</t>
  </si>
  <si>
    <t>· 
Human health and social work activities</t>
  </si>
  <si>
    <t>Reference area</t>
  </si>
  <si>
    <t>Austria</t>
  </si>
  <si>
    <t>Belgium</t>
  </si>
  <si>
    <t>France</t>
  </si>
  <si>
    <t>Germany</t>
  </si>
  <si>
    <t>Italy</t>
  </si>
  <si>
    <t>Netherlands</t>
  </si>
  <si>
    <t>Spain</t>
  </si>
  <si>
    <t>Sweden</t>
  </si>
  <si>
    <t>United States</t>
  </si>
  <si>
    <t>United Kingdom</t>
  </si>
  <si>
    <t>tertiaire</t>
  </si>
  <si>
    <t>Reference area: Germany</t>
  </si>
  <si>
    <t>Reference area: United Germany</t>
  </si>
  <si>
    <t>Combined unit of measure: Millions, euros, Current prices</t>
  </si>
  <si>
    <t>Commerces</t>
  </si>
  <si>
    <t>Transports</t>
  </si>
  <si>
    <t>Administration</t>
  </si>
  <si>
    <t>Santé et action sociale</t>
  </si>
  <si>
    <t>Services aux entreprises</t>
  </si>
  <si>
    <t xml:space="preserve">Services 
administratfs et de soutien  </t>
  </si>
  <si>
    <t>· Éducation</t>
  </si>
  <si>
    <t>Information et communication</t>
  </si>
  <si>
    <t>Source : 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</si>
</sst>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2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1394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F1F1F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B7DEF6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13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21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vertical="top" wrapText="1" readingOrder="1"/>
    </xf>
    <xf numFmtId="0" fontId="5" fillId="6" borderId="5" xfId="0" applyFont="1" applyFill="1" applyBorder="1" applyAlignment="1" applyProtection="1">
      <alignment horizontal="center" vertical="top" wrapText="1" readingOrder="1"/>
    </xf>
    <xf numFmtId="0" fontId="6" fillId="7" borderId="6" xfId="0" applyFont="1" applyFill="1" applyBorder="1" applyAlignment="1" applyProtection="1">
      <alignment horizontal="center" vertical="top" wrapText="1" readingOrder="1"/>
    </xf>
    <xf numFmtId="0" fontId="7" fillId="8" borderId="7" xfId="0" applyFont="1" applyFill="1" applyBorder="1" applyAlignment="1" applyProtection="1">
      <alignment horizontal="center" vertical="top" wrapText="1" readingOrder="1"/>
    </xf>
    <xf numFmtId="0" fontId="8" fillId="9" borderId="8" xfId="0" applyFont="1" applyFill="1" applyBorder="1" applyAlignment="1" applyProtection="1">
      <alignment horizontal="center" vertical="top" wrapText="1" readingOrder="1"/>
    </xf>
    <xf numFmtId="0" fontId="9" fillId="10" borderId="9" xfId="0" applyFont="1" applyFill="1" applyBorder="1" applyAlignment="1" applyProtection="1">
      <alignment horizontal="center" vertical="top" wrapText="1" readingOrder="1"/>
    </xf>
    <xf numFmtId="0" fontId="10" fillId="11" borderId="10" xfId="0" applyFont="1" applyFill="1" applyBorder="1" applyAlignment="1" applyProtection="1">
      <alignment horizontal="center" vertical="top" wrapText="1" readingOrder="1"/>
    </xf>
    <xf numFmtId="0" fontId="11" fillId="12" borderId="11" xfId="0" applyFont="1" applyFill="1" applyBorder="1" applyAlignment="1" applyProtection="1">
      <alignment horizontal="center" vertical="top" wrapText="1" readingOrder="1"/>
    </xf>
    <xf numFmtId="0" fontId="12" fillId="13" borderId="12" xfId="0" applyFont="1" applyFill="1" applyBorder="1" applyAlignment="1" applyProtection="1">
      <alignment horizontal="center" vertical="top" wrapText="1" readingOrder="1"/>
    </xf>
    <xf numFmtId="0" fontId="13" fillId="14" borderId="13" xfId="0" applyFont="1" applyFill="1" applyBorder="1" applyAlignment="1" applyProtection="1">
      <alignment horizontal="center" vertical="top" wrapText="1" readingOrder="1"/>
    </xf>
    <xf numFmtId="0" fontId="14" fillId="15" borderId="14" xfId="0" applyFont="1" applyFill="1" applyBorder="1" applyAlignment="1" applyProtection="1">
      <alignment horizontal="left" vertical="top" wrapText="1" readingOrder="1"/>
    </xf>
    <xf numFmtId="0" fontId="15" fillId="16" borderId="15" xfId="0" applyFont="1" applyFill="1" applyBorder="1" applyAlignment="1" applyProtection="1">
      <alignment horizontal="left" vertical="top" wrapText="1" readingOrder="1"/>
    </xf>
    <xf numFmtId="0" fontId="16" fillId="17" borderId="16" xfId="0" applyFont="1" applyFill="1" applyBorder="1" applyAlignment="1" applyProtection="1">
      <alignment horizontal="left" vertical="top" wrapText="1" readingOrder="1"/>
    </xf>
    <xf numFmtId="0" fontId="17" fillId="18" borderId="17" xfId="0" applyFont="1" applyFill="1" applyBorder="1" applyAlignment="1" applyProtection="1">
      <alignment horizontal="left" vertical="top" wrapText="1" readingOrder="1"/>
    </xf>
    <xf numFmtId="0" fontId="18" fillId="19" borderId="18" xfId="0" applyFont="1" applyFill="1" applyBorder="1" applyAlignment="1" applyProtection="1">
      <alignment horizontal="left" vertical="top" wrapText="1" readingOrder="1"/>
    </xf>
    <xf numFmtId="0" fontId="19" fillId="20" borderId="19" xfId="0" applyFont="1" applyFill="1" applyBorder="1" applyAlignment="1" applyProtection="1">
      <alignment horizontal="left" vertical="top" wrapText="1" readingOrder="1"/>
    </xf>
    <xf numFmtId="0" fontId="20" fillId="21" borderId="20" xfId="0" applyFont="1" applyFill="1" applyBorder="1" applyAlignment="1" applyProtection="1">
      <alignment horizontal="left" vertical="top" wrapText="1" readingOrder="1"/>
    </xf>
    <xf numFmtId="0" fontId="21" fillId="22" borderId="21" xfId="0" applyFont="1" applyFill="1" applyBorder="1" applyAlignment="1" applyProtection="1">
      <alignment horizontal="left" vertical="top" wrapText="1" readingOrder="1"/>
    </xf>
    <xf numFmtId="0" fontId="22" fillId="23" borderId="22" xfId="0" applyFont="1" applyFill="1" applyBorder="1" applyAlignment="1" applyProtection="1">
      <alignment horizontal="left" vertical="top" wrapText="1" readingOrder="1"/>
    </xf>
    <xf numFmtId="0" fontId="23" fillId="24" borderId="23" xfId="0" applyFont="1" applyFill="1" applyBorder="1" applyAlignment="1" applyProtection="1">
      <alignment horizontal="left" vertical="top" wrapText="1" readingOrder="1"/>
    </xf>
    <xf numFmtId="0" fontId="44" fillId="45" borderId="44" xfId="0" applyFont="1" applyFill="1" applyBorder="1" applyAlignment="1" applyProtection="1">
      <alignment horizontal="left" vertical="top" wrapText="1" readingOrder="1"/>
    </xf>
    <xf numFmtId="4" fontId="45" fillId="46" borderId="45" xfId="0" applyNumberFormat="1" applyFont="1" applyFill="1" applyBorder="1" applyAlignment="1" applyProtection="1">
      <alignment horizontal="right" wrapText="1" readingOrder="1"/>
    </xf>
    <xf numFmtId="4" fontId="46" fillId="47" borderId="46" xfId="0" applyNumberFormat="1" applyFont="1" applyFill="1" applyBorder="1" applyAlignment="1" applyProtection="1">
      <alignment horizontal="right" wrapText="1" readingOrder="1"/>
    </xf>
    <xf numFmtId="4" fontId="47" fillId="48" borderId="47" xfId="0" applyNumberFormat="1" applyFont="1" applyFill="1" applyBorder="1" applyAlignment="1" applyProtection="1">
      <alignment horizontal="right" wrapText="1" readingOrder="1"/>
    </xf>
    <xf numFmtId="4" fontId="48" fillId="49" borderId="48" xfId="0" applyNumberFormat="1" applyFont="1" applyFill="1" applyBorder="1" applyAlignment="1" applyProtection="1">
      <alignment horizontal="right" wrapText="1" readingOrder="1"/>
    </xf>
    <xf numFmtId="4" fontId="49" fillId="50" borderId="49" xfId="0" applyNumberFormat="1" applyFont="1" applyFill="1" applyBorder="1" applyAlignment="1" applyProtection="1">
      <alignment horizontal="right" wrapText="1" readingOrder="1"/>
    </xf>
    <xf numFmtId="4" fontId="50" fillId="51" borderId="50" xfId="0" applyNumberFormat="1" applyFont="1" applyFill="1" applyBorder="1" applyAlignment="1" applyProtection="1">
      <alignment horizontal="right" wrapText="1" readingOrder="1"/>
    </xf>
    <xf numFmtId="4" fontId="51" fillId="52" borderId="51" xfId="0" applyNumberFormat="1" applyFont="1" applyFill="1" applyBorder="1" applyAlignment="1" applyProtection="1">
      <alignment horizontal="right" wrapText="1" readingOrder="1"/>
    </xf>
    <xf numFmtId="4" fontId="52" fillId="53" borderId="52" xfId="0" applyNumberFormat="1" applyFont="1" applyFill="1" applyBorder="1" applyAlignment="1" applyProtection="1">
      <alignment horizontal="right" wrapText="1" readingOrder="1"/>
    </xf>
    <xf numFmtId="4" fontId="53" fillId="54" borderId="53" xfId="0" applyNumberFormat="1" applyFont="1" applyFill="1" applyBorder="1" applyAlignment="1" applyProtection="1">
      <alignment horizontal="right" wrapText="1" readingOrder="1"/>
    </xf>
    <xf numFmtId="0" fontId="54" fillId="55" borderId="54" xfId="0" applyFont="1" applyFill="1" applyBorder="1" applyAlignment="1" applyProtection="1">
      <alignment horizontal="left" vertical="top" wrapText="1" readingOrder="1"/>
    </xf>
    <xf numFmtId="4" fontId="55" fillId="56" borderId="55" xfId="0" applyNumberFormat="1" applyFont="1" applyFill="1" applyBorder="1" applyAlignment="1" applyProtection="1">
      <alignment horizontal="right" wrapText="1" readingOrder="1"/>
    </xf>
    <xf numFmtId="4" fontId="56" fillId="57" borderId="56" xfId="0" applyNumberFormat="1" applyFont="1" applyFill="1" applyBorder="1" applyAlignment="1" applyProtection="1">
      <alignment horizontal="right" wrapText="1" readingOrder="1"/>
    </xf>
    <xf numFmtId="4" fontId="57" fillId="58" borderId="57" xfId="0" applyNumberFormat="1" applyFont="1" applyFill="1" applyBorder="1" applyAlignment="1" applyProtection="1">
      <alignment horizontal="right" wrapText="1" readingOrder="1"/>
    </xf>
    <xf numFmtId="4" fontId="58" fillId="59" borderId="58" xfId="0" applyNumberFormat="1" applyFont="1" applyFill="1" applyBorder="1" applyAlignment="1" applyProtection="1">
      <alignment horizontal="right" wrapText="1" readingOrder="1"/>
    </xf>
    <xf numFmtId="4" fontId="59" fillId="60" borderId="59" xfId="0" applyNumberFormat="1" applyFont="1" applyFill="1" applyBorder="1" applyAlignment="1" applyProtection="1">
      <alignment horizontal="right" wrapText="1" readingOrder="1"/>
    </xf>
    <xf numFmtId="4" fontId="60" fillId="61" borderId="60" xfId="0" applyNumberFormat="1" applyFont="1" applyFill="1" applyBorder="1" applyAlignment="1" applyProtection="1">
      <alignment horizontal="right" wrapText="1" readingOrder="1"/>
    </xf>
    <xf numFmtId="4" fontId="61" fillId="62" borderId="61" xfId="0" applyNumberFormat="1" applyFont="1" applyFill="1" applyBorder="1" applyAlignment="1" applyProtection="1">
      <alignment horizontal="right" wrapText="1" readingOrder="1"/>
    </xf>
    <xf numFmtId="4" fontId="62" fillId="63" borderId="62" xfId="0" applyNumberFormat="1" applyFont="1" applyFill="1" applyBorder="1" applyAlignment="1" applyProtection="1">
      <alignment horizontal="right" wrapText="1" readingOrder="1"/>
    </xf>
    <xf numFmtId="4" fontId="63" fillId="64" borderId="63" xfId="0" applyNumberFormat="1" applyFont="1" applyFill="1" applyBorder="1" applyAlignment="1" applyProtection="1">
      <alignment horizontal="right" wrapText="1" readingOrder="1"/>
    </xf>
    <xf numFmtId="0" fontId="64" fillId="65" borderId="64" xfId="0" applyFont="1" applyFill="1" applyBorder="1" applyAlignment="1" applyProtection="1">
      <alignment horizontal="left" vertical="top" wrapText="1" readingOrder="1"/>
    </xf>
    <xf numFmtId="4" fontId="65" fillId="66" borderId="65" xfId="0" applyNumberFormat="1" applyFont="1" applyFill="1" applyBorder="1" applyAlignment="1" applyProtection="1">
      <alignment horizontal="right" wrapText="1" readingOrder="1"/>
    </xf>
    <xf numFmtId="4" fontId="66" fillId="67" borderId="66" xfId="0" applyNumberFormat="1" applyFont="1" applyFill="1" applyBorder="1" applyAlignment="1" applyProtection="1">
      <alignment horizontal="right" wrapText="1" readingOrder="1"/>
    </xf>
    <xf numFmtId="4" fontId="67" fillId="68" borderId="67" xfId="0" applyNumberFormat="1" applyFont="1" applyFill="1" applyBorder="1" applyAlignment="1" applyProtection="1">
      <alignment horizontal="right" wrapText="1" readingOrder="1"/>
    </xf>
    <xf numFmtId="4" fontId="68" fillId="69" borderId="68" xfId="0" applyNumberFormat="1" applyFont="1" applyFill="1" applyBorder="1" applyAlignment="1" applyProtection="1">
      <alignment horizontal="right" wrapText="1" readingOrder="1"/>
    </xf>
    <xf numFmtId="4" fontId="69" fillId="70" borderId="69" xfId="0" applyNumberFormat="1" applyFont="1" applyFill="1" applyBorder="1" applyAlignment="1" applyProtection="1">
      <alignment horizontal="right" wrapText="1" readingOrder="1"/>
    </xf>
    <xf numFmtId="4" fontId="70" fillId="71" borderId="70" xfId="0" applyNumberFormat="1" applyFont="1" applyFill="1" applyBorder="1" applyAlignment="1" applyProtection="1">
      <alignment horizontal="right" wrapText="1" readingOrder="1"/>
    </xf>
    <xf numFmtId="4" fontId="71" fillId="72" borderId="71" xfId="0" applyNumberFormat="1" applyFont="1" applyFill="1" applyBorder="1" applyAlignment="1" applyProtection="1">
      <alignment horizontal="right" wrapText="1" readingOrder="1"/>
    </xf>
    <xf numFmtId="4" fontId="72" fillId="73" borderId="72" xfId="0" applyNumberFormat="1" applyFont="1" applyFill="1" applyBorder="1" applyAlignment="1" applyProtection="1">
      <alignment horizontal="right" wrapText="1" readingOrder="1"/>
    </xf>
    <xf numFmtId="4" fontId="73" fillId="74" borderId="73" xfId="0" applyNumberFormat="1" applyFont="1" applyFill="1" applyBorder="1" applyAlignment="1" applyProtection="1">
      <alignment horizontal="right" wrapText="1" readingOrder="1"/>
    </xf>
    <xf numFmtId="0" fontId="74" fillId="75" borderId="74" xfId="0" applyFont="1" applyFill="1" applyBorder="1" applyAlignment="1" applyProtection="1">
      <alignment horizontal="left" vertical="top" wrapText="1" readingOrder="1"/>
    </xf>
    <xf numFmtId="4" fontId="75" fillId="76" borderId="75" xfId="0" applyNumberFormat="1" applyFont="1" applyFill="1" applyBorder="1" applyAlignment="1" applyProtection="1">
      <alignment horizontal="right" wrapText="1" readingOrder="1"/>
    </xf>
    <xf numFmtId="4" fontId="76" fillId="77" borderId="76" xfId="0" applyNumberFormat="1" applyFont="1" applyFill="1" applyBorder="1" applyAlignment="1" applyProtection="1">
      <alignment horizontal="right" wrapText="1" readingOrder="1"/>
    </xf>
    <xf numFmtId="4" fontId="77" fillId="78" borderId="77" xfId="0" applyNumberFormat="1" applyFont="1" applyFill="1" applyBorder="1" applyAlignment="1" applyProtection="1">
      <alignment horizontal="right" wrapText="1" readingOrder="1"/>
    </xf>
    <xf numFmtId="4" fontId="78" fillId="79" borderId="78" xfId="0" applyNumberFormat="1" applyFont="1" applyFill="1" applyBorder="1" applyAlignment="1" applyProtection="1">
      <alignment horizontal="right" wrapText="1" readingOrder="1"/>
    </xf>
    <xf numFmtId="4" fontId="79" fillId="80" borderId="79" xfId="0" applyNumberFormat="1" applyFont="1" applyFill="1" applyBorder="1" applyAlignment="1" applyProtection="1">
      <alignment horizontal="right" wrapText="1" readingOrder="1"/>
    </xf>
    <xf numFmtId="4" fontId="80" fillId="81" borderId="80" xfId="0" applyNumberFormat="1" applyFont="1" applyFill="1" applyBorder="1" applyAlignment="1" applyProtection="1">
      <alignment horizontal="right" wrapText="1" readingOrder="1"/>
    </xf>
    <xf numFmtId="4" fontId="81" fillId="82" borderId="81" xfId="0" applyNumberFormat="1" applyFont="1" applyFill="1" applyBorder="1" applyAlignment="1" applyProtection="1">
      <alignment horizontal="right" wrapText="1" readingOrder="1"/>
    </xf>
    <xf numFmtId="4" fontId="82" fillId="83" borderId="82" xfId="0" applyNumberFormat="1" applyFont="1" applyFill="1" applyBorder="1" applyAlignment="1" applyProtection="1">
      <alignment horizontal="right" wrapText="1" readingOrder="1"/>
    </xf>
    <xf numFmtId="4" fontId="83" fillId="84" borderId="83" xfId="0" applyNumberFormat="1" applyFont="1" applyFill="1" applyBorder="1" applyAlignment="1" applyProtection="1">
      <alignment horizontal="right" wrapText="1" readingOrder="1"/>
    </xf>
    <xf numFmtId="0" fontId="84" fillId="85" borderId="84" xfId="0" applyFont="1" applyFill="1" applyBorder="1" applyAlignment="1" applyProtection="1">
      <alignment horizontal="left" vertical="top" wrapText="1" readingOrder="1"/>
    </xf>
    <xf numFmtId="4" fontId="85" fillId="86" borderId="85" xfId="0" applyNumberFormat="1" applyFont="1" applyFill="1" applyBorder="1" applyAlignment="1" applyProtection="1">
      <alignment horizontal="right" wrapText="1" readingOrder="1"/>
    </xf>
    <xf numFmtId="4" fontId="86" fillId="87" borderId="86" xfId="0" applyNumberFormat="1" applyFont="1" applyFill="1" applyBorder="1" applyAlignment="1" applyProtection="1">
      <alignment horizontal="right" wrapText="1" readingOrder="1"/>
    </xf>
    <xf numFmtId="4" fontId="87" fillId="88" borderId="87" xfId="0" applyNumberFormat="1" applyFont="1" applyFill="1" applyBorder="1" applyAlignment="1" applyProtection="1">
      <alignment horizontal="right" wrapText="1" readingOrder="1"/>
    </xf>
    <xf numFmtId="4" fontId="88" fillId="89" borderId="88" xfId="0" applyNumberFormat="1" applyFont="1" applyFill="1" applyBorder="1" applyAlignment="1" applyProtection="1">
      <alignment horizontal="right" wrapText="1" readingOrder="1"/>
    </xf>
    <xf numFmtId="4" fontId="89" fillId="90" borderId="89" xfId="0" applyNumberFormat="1" applyFont="1" applyFill="1" applyBorder="1" applyAlignment="1" applyProtection="1">
      <alignment horizontal="right" wrapText="1" readingOrder="1"/>
    </xf>
    <xf numFmtId="4" fontId="90" fillId="91" borderId="90" xfId="0" applyNumberFormat="1" applyFont="1" applyFill="1" applyBorder="1" applyAlignment="1" applyProtection="1">
      <alignment horizontal="right" wrapText="1" readingOrder="1"/>
    </xf>
    <xf numFmtId="4" fontId="91" fillId="92" borderId="91" xfId="0" applyNumberFormat="1" applyFont="1" applyFill="1" applyBorder="1" applyAlignment="1" applyProtection="1">
      <alignment horizontal="right" wrapText="1" readingOrder="1"/>
    </xf>
    <xf numFmtId="4" fontId="92" fillId="93" borderId="92" xfId="0" applyNumberFormat="1" applyFont="1" applyFill="1" applyBorder="1" applyAlignment="1" applyProtection="1">
      <alignment horizontal="right" wrapText="1" readingOrder="1"/>
    </xf>
    <xf numFmtId="4" fontId="93" fillId="94" borderId="93" xfId="0" applyNumberFormat="1" applyFont="1" applyFill="1" applyBorder="1" applyAlignment="1" applyProtection="1">
      <alignment horizontal="right" wrapText="1" readingOrder="1"/>
    </xf>
    <xf numFmtId="0" fontId="94" fillId="95" borderId="94" xfId="0" applyFont="1" applyFill="1" applyBorder="1" applyAlignment="1" applyProtection="1">
      <alignment horizontal="left" vertical="top" wrapText="1" readingOrder="1"/>
    </xf>
    <xf numFmtId="4" fontId="95" fillId="96" borderId="95" xfId="0" applyNumberFormat="1" applyFont="1" applyFill="1" applyBorder="1" applyAlignment="1" applyProtection="1">
      <alignment horizontal="right" wrapText="1" readingOrder="1"/>
    </xf>
    <xf numFmtId="4" fontId="96" fillId="97" borderId="96" xfId="0" applyNumberFormat="1" applyFont="1" applyFill="1" applyBorder="1" applyAlignment="1" applyProtection="1">
      <alignment horizontal="right" wrapText="1" readingOrder="1"/>
    </xf>
    <xf numFmtId="4" fontId="97" fillId="98" borderId="97" xfId="0" applyNumberFormat="1" applyFont="1" applyFill="1" applyBorder="1" applyAlignment="1" applyProtection="1">
      <alignment horizontal="right" wrapText="1" readingOrder="1"/>
    </xf>
    <xf numFmtId="4" fontId="98" fillId="99" borderId="98" xfId="0" applyNumberFormat="1" applyFont="1" applyFill="1" applyBorder="1" applyAlignment="1" applyProtection="1">
      <alignment horizontal="right" wrapText="1" readingOrder="1"/>
    </xf>
    <xf numFmtId="4" fontId="99" fillId="100" borderId="99" xfId="0" applyNumberFormat="1" applyFont="1" applyFill="1" applyBorder="1" applyAlignment="1" applyProtection="1">
      <alignment horizontal="right" wrapText="1" readingOrder="1"/>
    </xf>
    <xf numFmtId="4" fontId="100" fillId="101" borderId="100" xfId="0" applyNumberFormat="1" applyFont="1" applyFill="1" applyBorder="1" applyAlignment="1" applyProtection="1">
      <alignment horizontal="right" wrapText="1" readingOrder="1"/>
    </xf>
    <xf numFmtId="4" fontId="101" fillId="102" borderId="101" xfId="0" applyNumberFormat="1" applyFont="1" applyFill="1" applyBorder="1" applyAlignment="1" applyProtection="1">
      <alignment horizontal="right" wrapText="1" readingOrder="1"/>
    </xf>
    <xf numFmtId="4" fontId="102" fillId="103" borderId="102" xfId="0" applyNumberFormat="1" applyFont="1" applyFill="1" applyBorder="1" applyAlignment="1" applyProtection="1">
      <alignment horizontal="right" wrapText="1" readingOrder="1"/>
    </xf>
    <xf numFmtId="4" fontId="103" fillId="104" borderId="103" xfId="0" applyNumberFormat="1" applyFont="1" applyFill="1" applyBorder="1" applyAlignment="1" applyProtection="1">
      <alignment horizontal="right" wrapText="1" readingOrder="1"/>
    </xf>
    <xf numFmtId="0" fontId="104" fillId="105" borderId="104" xfId="0" applyFont="1" applyFill="1" applyBorder="1" applyAlignment="1" applyProtection="1">
      <alignment horizontal="left" vertical="top" wrapText="1" readingOrder="1"/>
    </xf>
    <xf numFmtId="4" fontId="105" fillId="106" borderId="105" xfId="0" applyNumberFormat="1" applyFont="1" applyFill="1" applyBorder="1" applyAlignment="1" applyProtection="1">
      <alignment horizontal="right" wrapText="1" readingOrder="1"/>
    </xf>
    <xf numFmtId="4" fontId="106" fillId="107" borderId="106" xfId="0" applyNumberFormat="1" applyFont="1" applyFill="1" applyBorder="1" applyAlignment="1" applyProtection="1">
      <alignment horizontal="right" wrapText="1" readingOrder="1"/>
    </xf>
    <xf numFmtId="4" fontId="107" fillId="108" borderId="107" xfId="0" applyNumberFormat="1" applyFont="1" applyFill="1" applyBorder="1" applyAlignment="1" applyProtection="1">
      <alignment horizontal="right" wrapText="1" readingOrder="1"/>
    </xf>
    <xf numFmtId="4" fontId="108" fillId="109" borderId="108" xfId="0" applyNumberFormat="1" applyFont="1" applyFill="1" applyBorder="1" applyAlignment="1" applyProtection="1">
      <alignment horizontal="right" wrapText="1" readingOrder="1"/>
    </xf>
    <xf numFmtId="4" fontId="109" fillId="110" borderId="109" xfId="0" applyNumberFormat="1" applyFont="1" applyFill="1" applyBorder="1" applyAlignment="1" applyProtection="1">
      <alignment horizontal="right" wrapText="1" readingOrder="1"/>
    </xf>
    <xf numFmtId="4" fontId="110" fillId="111" borderId="110" xfId="0" applyNumberFormat="1" applyFont="1" applyFill="1" applyBorder="1" applyAlignment="1" applyProtection="1">
      <alignment horizontal="right" wrapText="1" readingOrder="1"/>
    </xf>
    <xf numFmtId="4" fontId="111" fillId="112" borderId="111" xfId="0" applyNumberFormat="1" applyFont="1" applyFill="1" applyBorder="1" applyAlignment="1" applyProtection="1">
      <alignment horizontal="right" wrapText="1" readingOrder="1"/>
    </xf>
    <xf numFmtId="4" fontId="112" fillId="113" borderId="112" xfId="0" applyNumberFormat="1" applyFont="1" applyFill="1" applyBorder="1" applyAlignment="1" applyProtection="1">
      <alignment horizontal="right" wrapText="1" readingOrder="1"/>
    </xf>
    <xf numFmtId="4" fontId="113" fillId="114" borderId="113" xfId="0" applyNumberFormat="1" applyFont="1" applyFill="1" applyBorder="1" applyAlignment="1" applyProtection="1">
      <alignment horizontal="right" wrapText="1" readingOrder="1"/>
    </xf>
    <xf numFmtId="0" fontId="114" fillId="115" borderId="114" xfId="0" applyFont="1" applyFill="1" applyBorder="1" applyAlignment="1" applyProtection="1">
      <alignment horizontal="left" vertical="top" wrapText="1" readingOrder="1"/>
    </xf>
    <xf numFmtId="4" fontId="115" fillId="116" borderId="115" xfId="0" applyNumberFormat="1" applyFont="1" applyFill="1" applyBorder="1" applyAlignment="1" applyProtection="1">
      <alignment horizontal="right" wrapText="1" readingOrder="1"/>
    </xf>
    <xf numFmtId="4" fontId="116" fillId="117" borderId="116" xfId="0" applyNumberFormat="1" applyFont="1" applyFill="1" applyBorder="1" applyAlignment="1" applyProtection="1">
      <alignment horizontal="right" wrapText="1" readingOrder="1"/>
    </xf>
    <xf numFmtId="4" fontId="117" fillId="118" borderId="117" xfId="0" applyNumberFormat="1" applyFont="1" applyFill="1" applyBorder="1" applyAlignment="1" applyProtection="1">
      <alignment horizontal="right" wrapText="1" readingOrder="1"/>
    </xf>
    <xf numFmtId="4" fontId="118" fillId="119" borderId="118" xfId="0" applyNumberFormat="1" applyFont="1" applyFill="1" applyBorder="1" applyAlignment="1" applyProtection="1">
      <alignment horizontal="right" wrapText="1" readingOrder="1"/>
    </xf>
    <xf numFmtId="4" fontId="119" fillId="120" borderId="119" xfId="0" applyNumberFormat="1" applyFont="1" applyFill="1" applyBorder="1" applyAlignment="1" applyProtection="1">
      <alignment horizontal="right" wrapText="1" readingOrder="1"/>
    </xf>
    <xf numFmtId="4" fontId="120" fillId="121" borderId="120" xfId="0" applyNumberFormat="1" applyFont="1" applyFill="1" applyBorder="1" applyAlignment="1" applyProtection="1">
      <alignment horizontal="right" wrapText="1" readingOrder="1"/>
    </xf>
    <xf numFmtId="4" fontId="121" fillId="122" borderId="121" xfId="0" applyNumberFormat="1" applyFont="1" applyFill="1" applyBorder="1" applyAlignment="1" applyProtection="1">
      <alignment horizontal="right" wrapText="1" readingOrder="1"/>
    </xf>
    <xf numFmtId="4" fontId="122" fillId="123" borderId="122" xfId="0" applyNumberFormat="1" applyFont="1" applyFill="1" applyBorder="1" applyAlignment="1" applyProtection="1">
      <alignment horizontal="right" wrapText="1" readingOrder="1"/>
    </xf>
    <xf numFmtId="4" fontId="123" fillId="124" borderId="123" xfId="0" applyNumberFormat="1" applyFont="1" applyFill="1" applyBorder="1" applyAlignment="1" applyProtection="1">
      <alignment horizontal="right" wrapText="1" readingOrder="1"/>
    </xf>
    <xf numFmtId="0" fontId="124" fillId="125" borderId="124" xfId="0" applyFont="1" applyFill="1" applyBorder="1" applyAlignment="1" applyProtection="1">
      <alignment horizontal="left" vertical="top" wrapText="1" readingOrder="1"/>
    </xf>
    <xf numFmtId="4" fontId="125" fillId="126" borderId="125" xfId="0" applyNumberFormat="1" applyFont="1" applyFill="1" applyBorder="1" applyAlignment="1" applyProtection="1">
      <alignment horizontal="right" wrapText="1" readingOrder="1"/>
    </xf>
    <xf numFmtId="4" fontId="126" fillId="127" borderId="126" xfId="0" applyNumberFormat="1" applyFont="1" applyFill="1" applyBorder="1" applyAlignment="1" applyProtection="1">
      <alignment horizontal="right" wrapText="1" readingOrder="1"/>
    </xf>
    <xf numFmtId="4" fontId="127" fillId="128" borderId="127" xfId="0" applyNumberFormat="1" applyFont="1" applyFill="1" applyBorder="1" applyAlignment="1" applyProtection="1">
      <alignment horizontal="right" wrapText="1" readingOrder="1"/>
    </xf>
    <xf numFmtId="4" fontId="128" fillId="129" borderId="128" xfId="0" applyNumberFormat="1" applyFont="1" applyFill="1" applyBorder="1" applyAlignment="1" applyProtection="1">
      <alignment horizontal="right" wrapText="1" readingOrder="1"/>
    </xf>
    <xf numFmtId="4" fontId="129" fillId="130" borderId="129" xfId="0" applyNumberFormat="1" applyFont="1" applyFill="1" applyBorder="1" applyAlignment="1" applyProtection="1">
      <alignment horizontal="right" wrapText="1" readingOrder="1"/>
    </xf>
    <xf numFmtId="4" fontId="130" fillId="131" borderId="130" xfId="0" applyNumberFormat="1" applyFont="1" applyFill="1" applyBorder="1" applyAlignment="1" applyProtection="1">
      <alignment horizontal="right" wrapText="1" readingOrder="1"/>
    </xf>
    <xf numFmtId="4" fontId="131" fillId="132" borderId="131" xfId="0" applyNumberFormat="1" applyFont="1" applyFill="1" applyBorder="1" applyAlignment="1" applyProtection="1">
      <alignment horizontal="right" wrapText="1" readingOrder="1"/>
    </xf>
    <xf numFmtId="4" fontId="132" fillId="133" borderId="132" xfId="0" applyNumberFormat="1" applyFont="1" applyFill="1" applyBorder="1" applyAlignment="1" applyProtection="1">
      <alignment horizontal="right" wrapText="1" readingOrder="1"/>
    </xf>
    <xf numFmtId="4" fontId="133" fillId="134" borderId="133" xfId="0" applyNumberFormat="1" applyFont="1" applyFill="1" applyBorder="1" applyAlignment="1" applyProtection="1">
      <alignment horizontal="right" wrapText="1" readingOrder="1"/>
    </xf>
    <xf numFmtId="0" fontId="134" fillId="135" borderId="134" xfId="0" applyFont="1" applyFill="1" applyBorder="1" applyAlignment="1" applyProtection="1">
      <alignment horizontal="left" vertical="top" wrapText="1" readingOrder="1"/>
    </xf>
    <xf numFmtId="4" fontId="135" fillId="136" borderId="135" xfId="0" applyNumberFormat="1" applyFont="1" applyFill="1" applyBorder="1" applyAlignment="1" applyProtection="1">
      <alignment horizontal="right" wrapText="1" readingOrder="1"/>
    </xf>
    <xf numFmtId="4" fontId="136" fillId="137" borderId="136" xfId="0" applyNumberFormat="1" applyFont="1" applyFill="1" applyBorder="1" applyAlignment="1" applyProtection="1">
      <alignment horizontal="right" wrapText="1" readingOrder="1"/>
    </xf>
    <xf numFmtId="4" fontId="137" fillId="138" borderId="137" xfId="0" applyNumberFormat="1" applyFont="1" applyFill="1" applyBorder="1" applyAlignment="1" applyProtection="1">
      <alignment horizontal="right" wrapText="1" readingOrder="1"/>
    </xf>
    <xf numFmtId="4" fontId="138" fillId="139" borderId="138" xfId="0" applyNumberFormat="1" applyFont="1" applyFill="1" applyBorder="1" applyAlignment="1" applyProtection="1">
      <alignment horizontal="right" wrapText="1" readingOrder="1"/>
    </xf>
    <xf numFmtId="4" fontId="139" fillId="140" borderId="139" xfId="0" applyNumberFormat="1" applyFont="1" applyFill="1" applyBorder="1" applyAlignment="1" applyProtection="1">
      <alignment horizontal="right" wrapText="1" readingOrder="1"/>
    </xf>
    <xf numFmtId="4" fontId="140" fillId="141" borderId="140" xfId="0" applyNumberFormat="1" applyFont="1" applyFill="1" applyBorder="1" applyAlignment="1" applyProtection="1">
      <alignment horizontal="right" wrapText="1" readingOrder="1"/>
    </xf>
    <xf numFmtId="4" fontId="141" fillId="142" borderId="141" xfId="0" applyNumberFormat="1" applyFont="1" applyFill="1" applyBorder="1" applyAlignment="1" applyProtection="1">
      <alignment horizontal="right" wrapText="1" readingOrder="1"/>
    </xf>
    <xf numFmtId="4" fontId="142" fillId="143" borderId="142" xfId="0" applyNumberFormat="1" applyFont="1" applyFill="1" applyBorder="1" applyAlignment="1" applyProtection="1">
      <alignment horizontal="right" wrapText="1" readingOrder="1"/>
    </xf>
    <xf numFmtId="4" fontId="143" fillId="144" borderId="143" xfId="0" applyNumberFormat="1" applyFont="1" applyFill="1" applyBorder="1" applyAlignment="1" applyProtection="1">
      <alignment horizontal="right" wrapText="1" readingOrder="1"/>
    </xf>
    <xf numFmtId="0" fontId="144" fillId="145" borderId="144" xfId="0" applyFont="1" applyFill="1" applyBorder="1" applyAlignment="1" applyProtection="1">
      <alignment horizontal="left" vertical="top" wrapText="1" readingOrder="1"/>
    </xf>
    <xf numFmtId="4" fontId="145" fillId="146" borderId="145" xfId="0" applyNumberFormat="1" applyFont="1" applyFill="1" applyBorder="1" applyAlignment="1" applyProtection="1">
      <alignment horizontal="right" wrapText="1" readingOrder="1"/>
    </xf>
    <xf numFmtId="4" fontId="146" fillId="147" borderId="146" xfId="0" applyNumberFormat="1" applyFont="1" applyFill="1" applyBorder="1" applyAlignment="1" applyProtection="1">
      <alignment horizontal="right" wrapText="1" readingOrder="1"/>
    </xf>
    <xf numFmtId="4" fontId="147" fillId="148" borderId="147" xfId="0" applyNumberFormat="1" applyFont="1" applyFill="1" applyBorder="1" applyAlignment="1" applyProtection="1">
      <alignment horizontal="right" wrapText="1" readingOrder="1"/>
    </xf>
    <xf numFmtId="4" fontId="148" fillId="149" borderId="148" xfId="0" applyNumberFormat="1" applyFont="1" applyFill="1" applyBorder="1" applyAlignment="1" applyProtection="1">
      <alignment horizontal="right" wrapText="1" readingOrder="1"/>
    </xf>
    <xf numFmtId="4" fontId="149" fillId="150" borderId="149" xfId="0" applyNumberFormat="1" applyFont="1" applyFill="1" applyBorder="1" applyAlignment="1" applyProtection="1">
      <alignment horizontal="right" wrapText="1" readingOrder="1"/>
    </xf>
    <xf numFmtId="4" fontId="150" fillId="151" borderId="150" xfId="0" applyNumberFormat="1" applyFont="1" applyFill="1" applyBorder="1" applyAlignment="1" applyProtection="1">
      <alignment horizontal="right" wrapText="1" readingOrder="1"/>
    </xf>
    <xf numFmtId="4" fontId="151" fillId="152" borderId="151" xfId="0" applyNumberFormat="1" applyFont="1" applyFill="1" applyBorder="1" applyAlignment="1" applyProtection="1">
      <alignment horizontal="right" wrapText="1" readingOrder="1"/>
    </xf>
    <xf numFmtId="4" fontId="152" fillId="153" borderId="152" xfId="0" applyNumberFormat="1" applyFont="1" applyFill="1" applyBorder="1" applyAlignment="1" applyProtection="1">
      <alignment horizontal="right" wrapText="1" readingOrder="1"/>
    </xf>
    <xf numFmtId="4" fontId="153" fillId="154" borderId="153" xfId="0" applyNumberFormat="1" applyFont="1" applyFill="1" applyBorder="1" applyAlignment="1" applyProtection="1">
      <alignment horizontal="right" wrapText="1" readingOrder="1"/>
    </xf>
    <xf numFmtId="0" fontId="154" fillId="155" borderId="154" xfId="0" applyFont="1" applyFill="1" applyBorder="1" applyAlignment="1" applyProtection="1">
      <alignment horizontal="left" vertical="top" wrapText="1" readingOrder="1"/>
    </xf>
    <xf numFmtId="4" fontId="155" fillId="156" borderId="155" xfId="0" applyNumberFormat="1" applyFont="1" applyFill="1" applyBorder="1" applyAlignment="1" applyProtection="1">
      <alignment horizontal="right" wrapText="1" readingOrder="1"/>
    </xf>
    <xf numFmtId="4" fontId="156" fillId="157" borderId="156" xfId="0" applyNumberFormat="1" applyFont="1" applyFill="1" applyBorder="1" applyAlignment="1" applyProtection="1">
      <alignment horizontal="right" wrapText="1" readingOrder="1"/>
    </xf>
    <xf numFmtId="4" fontId="157" fillId="158" borderId="157" xfId="0" applyNumberFormat="1" applyFont="1" applyFill="1" applyBorder="1" applyAlignment="1" applyProtection="1">
      <alignment horizontal="right" wrapText="1" readingOrder="1"/>
    </xf>
    <xf numFmtId="4" fontId="158" fillId="159" borderId="158" xfId="0" applyNumberFormat="1" applyFont="1" applyFill="1" applyBorder="1" applyAlignment="1" applyProtection="1">
      <alignment horizontal="right" wrapText="1" readingOrder="1"/>
    </xf>
    <xf numFmtId="4" fontId="159" fillId="160" borderId="159" xfId="0" applyNumberFormat="1" applyFont="1" applyFill="1" applyBorder="1" applyAlignment="1" applyProtection="1">
      <alignment horizontal="right" wrapText="1" readingOrder="1"/>
    </xf>
    <xf numFmtId="4" fontId="160" fillId="161" borderId="160" xfId="0" applyNumberFormat="1" applyFont="1" applyFill="1" applyBorder="1" applyAlignment="1" applyProtection="1">
      <alignment horizontal="right" wrapText="1" readingOrder="1"/>
    </xf>
    <xf numFmtId="4" fontId="161" fillId="162" borderId="161" xfId="0" applyNumberFormat="1" applyFont="1" applyFill="1" applyBorder="1" applyAlignment="1" applyProtection="1">
      <alignment horizontal="right" wrapText="1" readingOrder="1"/>
    </xf>
    <xf numFmtId="4" fontId="162" fillId="163" borderId="162" xfId="0" applyNumberFormat="1" applyFont="1" applyFill="1" applyBorder="1" applyAlignment="1" applyProtection="1">
      <alignment horizontal="right" wrapText="1" readingOrder="1"/>
    </xf>
    <xf numFmtId="4" fontId="163" fillId="164" borderId="163" xfId="0" applyNumberFormat="1" applyFont="1" applyFill="1" applyBorder="1" applyAlignment="1" applyProtection="1">
      <alignment horizontal="right" wrapText="1" readingOrder="1"/>
    </xf>
    <xf numFmtId="0" fontId="164" fillId="165" borderId="164" xfId="0" applyFont="1" applyFill="1" applyBorder="1" applyAlignment="1" applyProtection="1">
      <alignment horizontal="left" vertical="top" wrapText="1" readingOrder="1"/>
    </xf>
    <xf numFmtId="4" fontId="165" fillId="166" borderId="165" xfId="0" applyNumberFormat="1" applyFont="1" applyFill="1" applyBorder="1" applyAlignment="1" applyProtection="1">
      <alignment horizontal="right" wrapText="1" readingOrder="1"/>
    </xf>
    <xf numFmtId="4" fontId="166" fillId="167" borderId="166" xfId="0" applyNumberFormat="1" applyFont="1" applyFill="1" applyBorder="1" applyAlignment="1" applyProtection="1">
      <alignment horizontal="right" wrapText="1" readingOrder="1"/>
    </xf>
    <xf numFmtId="4" fontId="167" fillId="168" borderId="167" xfId="0" applyNumberFormat="1" applyFont="1" applyFill="1" applyBorder="1" applyAlignment="1" applyProtection="1">
      <alignment horizontal="right" wrapText="1" readingOrder="1"/>
    </xf>
    <xf numFmtId="4" fontId="168" fillId="169" borderId="168" xfId="0" applyNumberFormat="1" applyFont="1" applyFill="1" applyBorder="1" applyAlignment="1" applyProtection="1">
      <alignment horizontal="right" wrapText="1" readingOrder="1"/>
    </xf>
    <xf numFmtId="4" fontId="169" fillId="170" borderId="169" xfId="0" applyNumberFormat="1" applyFont="1" applyFill="1" applyBorder="1" applyAlignment="1" applyProtection="1">
      <alignment horizontal="right" wrapText="1" readingOrder="1"/>
    </xf>
    <xf numFmtId="4" fontId="170" fillId="171" borderId="170" xfId="0" applyNumberFormat="1" applyFont="1" applyFill="1" applyBorder="1" applyAlignment="1" applyProtection="1">
      <alignment horizontal="right" wrapText="1" readingOrder="1"/>
    </xf>
    <xf numFmtId="4" fontId="171" fillId="172" borderId="171" xfId="0" applyNumberFormat="1" applyFont="1" applyFill="1" applyBorder="1" applyAlignment="1" applyProtection="1">
      <alignment horizontal="right" wrapText="1" readingOrder="1"/>
    </xf>
    <xf numFmtId="4" fontId="172" fillId="173" borderId="172" xfId="0" applyNumberFormat="1" applyFont="1" applyFill="1" applyBorder="1" applyAlignment="1" applyProtection="1">
      <alignment horizontal="right" wrapText="1" readingOrder="1"/>
    </xf>
    <xf numFmtId="4" fontId="173" fillId="174" borderId="173" xfId="0" applyNumberFormat="1" applyFont="1" applyFill="1" applyBorder="1" applyAlignment="1" applyProtection="1">
      <alignment horizontal="right" wrapText="1" readingOrder="1"/>
    </xf>
    <xf numFmtId="0" fontId="174" fillId="175" borderId="174" xfId="0" applyFont="1" applyFill="1" applyBorder="1" applyAlignment="1" applyProtection="1">
      <alignment horizontal="left" vertical="top" wrapText="1" readingOrder="1"/>
    </xf>
    <xf numFmtId="4" fontId="175" fillId="176" borderId="175" xfId="0" applyNumberFormat="1" applyFont="1" applyFill="1" applyBorder="1" applyAlignment="1" applyProtection="1">
      <alignment horizontal="right" wrapText="1" readingOrder="1"/>
    </xf>
    <xf numFmtId="4" fontId="176" fillId="177" borderId="176" xfId="0" applyNumberFormat="1" applyFont="1" applyFill="1" applyBorder="1" applyAlignment="1" applyProtection="1">
      <alignment horizontal="right" wrapText="1" readingOrder="1"/>
    </xf>
    <xf numFmtId="4" fontId="177" fillId="178" borderId="177" xfId="0" applyNumberFormat="1" applyFont="1" applyFill="1" applyBorder="1" applyAlignment="1" applyProtection="1">
      <alignment horizontal="right" wrapText="1" readingOrder="1"/>
    </xf>
    <xf numFmtId="4" fontId="178" fillId="179" borderId="178" xfId="0" applyNumberFormat="1" applyFont="1" applyFill="1" applyBorder="1" applyAlignment="1" applyProtection="1">
      <alignment horizontal="right" wrapText="1" readingOrder="1"/>
    </xf>
    <xf numFmtId="4" fontId="179" fillId="180" borderId="179" xfId="0" applyNumberFormat="1" applyFont="1" applyFill="1" applyBorder="1" applyAlignment="1" applyProtection="1">
      <alignment horizontal="right" wrapText="1" readingOrder="1"/>
    </xf>
    <xf numFmtId="4" fontId="180" fillId="181" borderId="180" xfId="0" applyNumberFormat="1" applyFont="1" applyFill="1" applyBorder="1" applyAlignment="1" applyProtection="1">
      <alignment horizontal="right" wrapText="1" readingOrder="1"/>
    </xf>
    <xf numFmtId="4" fontId="181" fillId="182" borderId="181" xfId="0" applyNumberFormat="1" applyFont="1" applyFill="1" applyBorder="1" applyAlignment="1" applyProtection="1">
      <alignment horizontal="right" wrapText="1" readingOrder="1"/>
    </xf>
    <xf numFmtId="4" fontId="182" fillId="183" borderId="182" xfId="0" applyNumberFormat="1" applyFont="1" applyFill="1" applyBorder="1" applyAlignment="1" applyProtection="1">
      <alignment horizontal="right" wrapText="1" readingOrder="1"/>
    </xf>
    <xf numFmtId="4" fontId="183" fillId="184" borderId="183" xfId="0" applyNumberFormat="1" applyFont="1" applyFill="1" applyBorder="1" applyAlignment="1" applyProtection="1">
      <alignment horizontal="right" wrapText="1" readingOrder="1"/>
    </xf>
    <xf numFmtId="0" fontId="184" fillId="185" borderId="184" xfId="0" applyFont="1" applyFill="1" applyBorder="1" applyAlignment="1" applyProtection="1">
      <alignment horizontal="left" vertical="top" wrapText="1" readingOrder="1"/>
    </xf>
    <xf numFmtId="4" fontId="185" fillId="186" borderId="185" xfId="0" applyNumberFormat="1" applyFont="1" applyFill="1" applyBorder="1" applyAlignment="1" applyProtection="1">
      <alignment horizontal="right" wrapText="1" readingOrder="1"/>
    </xf>
    <xf numFmtId="4" fontId="186" fillId="187" borderId="186" xfId="0" applyNumberFormat="1" applyFont="1" applyFill="1" applyBorder="1" applyAlignment="1" applyProtection="1">
      <alignment horizontal="right" wrapText="1" readingOrder="1"/>
    </xf>
    <xf numFmtId="4" fontId="187" fillId="188" borderId="187" xfId="0" applyNumberFormat="1" applyFont="1" applyFill="1" applyBorder="1" applyAlignment="1" applyProtection="1">
      <alignment horizontal="right" wrapText="1" readingOrder="1"/>
    </xf>
    <xf numFmtId="4" fontId="188" fillId="189" borderId="188" xfId="0" applyNumberFormat="1" applyFont="1" applyFill="1" applyBorder="1" applyAlignment="1" applyProtection="1">
      <alignment horizontal="right" wrapText="1" readingOrder="1"/>
    </xf>
    <xf numFmtId="4" fontId="189" fillId="190" borderId="189" xfId="0" applyNumberFormat="1" applyFont="1" applyFill="1" applyBorder="1" applyAlignment="1" applyProtection="1">
      <alignment horizontal="right" wrapText="1" readingOrder="1"/>
    </xf>
    <xf numFmtId="4" fontId="190" fillId="191" borderId="190" xfId="0" applyNumberFormat="1" applyFont="1" applyFill="1" applyBorder="1" applyAlignment="1" applyProtection="1">
      <alignment horizontal="right" wrapText="1" readingOrder="1"/>
    </xf>
    <xf numFmtId="4" fontId="191" fillId="192" borderId="191" xfId="0" applyNumberFormat="1" applyFont="1" applyFill="1" applyBorder="1" applyAlignment="1" applyProtection="1">
      <alignment horizontal="right" wrapText="1" readingOrder="1"/>
    </xf>
    <xf numFmtId="4" fontId="192" fillId="193" borderId="192" xfId="0" applyNumberFormat="1" applyFont="1" applyFill="1" applyBorder="1" applyAlignment="1" applyProtection="1">
      <alignment horizontal="right" wrapText="1" readingOrder="1"/>
    </xf>
    <xf numFmtId="4" fontId="193" fillId="194" borderId="193" xfId="0" applyNumberFormat="1" applyFont="1" applyFill="1" applyBorder="1" applyAlignment="1" applyProtection="1">
      <alignment horizontal="right" wrapText="1" readingOrder="1"/>
    </xf>
    <xf numFmtId="0" fontId="214" fillId="215" borderId="214" xfId="0" applyFont="1" applyFill="1" applyBorder="1" applyAlignment="1" applyProtection="1">
      <alignment horizontal="left" vertical="top" wrapText="1" readingOrder="1"/>
    </xf>
    <xf numFmtId="4" fontId="215" fillId="216" borderId="215" xfId="0" applyNumberFormat="1" applyFont="1" applyFill="1" applyBorder="1" applyAlignment="1" applyProtection="1">
      <alignment horizontal="right" wrapText="1" readingOrder="1"/>
    </xf>
    <xf numFmtId="4" fontId="216" fillId="217" borderId="216" xfId="0" applyNumberFormat="1" applyFont="1" applyFill="1" applyBorder="1" applyAlignment="1" applyProtection="1">
      <alignment horizontal="right" wrapText="1" readingOrder="1"/>
    </xf>
    <xf numFmtId="4" fontId="217" fillId="218" borderId="217" xfId="0" applyNumberFormat="1" applyFont="1" applyFill="1" applyBorder="1" applyAlignment="1" applyProtection="1">
      <alignment horizontal="right" wrapText="1" readingOrder="1"/>
    </xf>
    <xf numFmtId="4" fontId="218" fillId="219" borderId="218" xfId="0" applyNumberFormat="1" applyFont="1" applyFill="1" applyBorder="1" applyAlignment="1" applyProtection="1">
      <alignment horizontal="right" wrapText="1" readingOrder="1"/>
    </xf>
    <xf numFmtId="4" fontId="219" fillId="220" borderId="219" xfId="0" applyNumberFormat="1" applyFont="1" applyFill="1" applyBorder="1" applyAlignment="1" applyProtection="1">
      <alignment horizontal="right" wrapText="1" readingOrder="1"/>
    </xf>
    <xf numFmtId="4" fontId="220" fillId="221" borderId="220" xfId="0" applyNumberFormat="1" applyFont="1" applyFill="1" applyBorder="1" applyAlignment="1" applyProtection="1">
      <alignment horizontal="right" wrapText="1" readingOrder="1"/>
    </xf>
    <xf numFmtId="4" fontId="221" fillId="222" borderId="221" xfId="0" applyNumberFormat="1" applyFont="1" applyFill="1" applyBorder="1" applyAlignment="1" applyProtection="1">
      <alignment horizontal="right" wrapText="1" readingOrder="1"/>
    </xf>
    <xf numFmtId="4" fontId="222" fillId="223" borderId="222" xfId="0" applyNumberFormat="1" applyFont="1" applyFill="1" applyBorder="1" applyAlignment="1" applyProtection="1">
      <alignment horizontal="right" wrapText="1" readingOrder="1"/>
    </xf>
    <xf numFmtId="4" fontId="223" fillId="224" borderId="223" xfId="0" applyNumberFormat="1" applyFont="1" applyFill="1" applyBorder="1" applyAlignment="1" applyProtection="1">
      <alignment horizontal="right" wrapText="1" readingOrder="1"/>
    </xf>
    <xf numFmtId="0" fontId="224" fillId="225" borderId="224" xfId="0" applyFont="1" applyFill="1" applyBorder="1" applyAlignment="1" applyProtection="1">
      <alignment horizontal="left" vertical="top" wrapText="1" readingOrder="1"/>
    </xf>
    <xf numFmtId="4" fontId="225" fillId="226" borderId="225" xfId="0" applyNumberFormat="1" applyFont="1" applyFill="1" applyBorder="1" applyAlignment="1" applyProtection="1">
      <alignment horizontal="right" wrapText="1" readingOrder="1"/>
    </xf>
    <xf numFmtId="4" fontId="226" fillId="227" borderId="226" xfId="0" applyNumberFormat="1" applyFont="1" applyFill="1" applyBorder="1" applyAlignment="1" applyProtection="1">
      <alignment horizontal="right" wrapText="1" readingOrder="1"/>
    </xf>
    <xf numFmtId="4" fontId="227" fillId="228" borderId="227" xfId="0" applyNumberFormat="1" applyFont="1" applyFill="1" applyBorder="1" applyAlignment="1" applyProtection="1">
      <alignment horizontal="right" wrapText="1" readingOrder="1"/>
    </xf>
    <xf numFmtId="4" fontId="228" fillId="229" borderId="228" xfId="0" applyNumberFormat="1" applyFont="1" applyFill="1" applyBorder="1" applyAlignment="1" applyProtection="1">
      <alignment horizontal="right" wrapText="1" readingOrder="1"/>
    </xf>
    <xf numFmtId="4" fontId="229" fillId="230" borderId="229" xfId="0" applyNumberFormat="1" applyFont="1" applyFill="1" applyBorder="1" applyAlignment="1" applyProtection="1">
      <alignment horizontal="right" wrapText="1" readingOrder="1"/>
    </xf>
    <xf numFmtId="4" fontId="230" fillId="231" borderId="230" xfId="0" applyNumberFormat="1" applyFont="1" applyFill="1" applyBorder="1" applyAlignment="1" applyProtection="1">
      <alignment horizontal="right" wrapText="1" readingOrder="1"/>
    </xf>
    <xf numFmtId="4" fontId="231" fillId="232" borderId="231" xfId="0" applyNumberFormat="1" applyFont="1" applyFill="1" applyBorder="1" applyAlignment="1" applyProtection="1">
      <alignment horizontal="right" wrapText="1" readingOrder="1"/>
    </xf>
    <xf numFmtId="4" fontId="232" fillId="233" borderId="232" xfId="0" applyNumberFormat="1" applyFont="1" applyFill="1" applyBorder="1" applyAlignment="1" applyProtection="1">
      <alignment horizontal="right" wrapText="1" readingOrder="1"/>
    </xf>
    <xf numFmtId="4" fontId="233" fillId="234" borderId="233" xfId="0" applyNumberFormat="1" applyFont="1" applyFill="1" applyBorder="1" applyAlignment="1" applyProtection="1">
      <alignment horizontal="right" wrapText="1" readingOrder="1"/>
    </xf>
    <xf numFmtId="0" fontId="234" fillId="235" borderId="234" xfId="0" applyFont="1" applyFill="1" applyBorder="1" applyAlignment="1" applyProtection="1">
      <alignment horizontal="left" vertical="top" wrapText="1" readingOrder="1"/>
    </xf>
    <xf numFmtId="4" fontId="235" fillId="236" borderId="235" xfId="0" applyNumberFormat="1" applyFont="1" applyFill="1" applyBorder="1" applyAlignment="1" applyProtection="1">
      <alignment horizontal="right" wrapText="1" readingOrder="1"/>
    </xf>
    <xf numFmtId="4" fontId="236" fillId="237" borderId="236" xfId="0" applyNumberFormat="1" applyFont="1" applyFill="1" applyBorder="1" applyAlignment="1" applyProtection="1">
      <alignment horizontal="right" wrapText="1" readingOrder="1"/>
    </xf>
    <xf numFmtId="4" fontId="237" fillId="238" borderId="237" xfId="0" applyNumberFormat="1" applyFont="1" applyFill="1" applyBorder="1" applyAlignment="1" applyProtection="1">
      <alignment horizontal="right" wrapText="1" readingOrder="1"/>
    </xf>
    <xf numFmtId="4" fontId="238" fillId="239" borderId="238" xfId="0" applyNumberFormat="1" applyFont="1" applyFill="1" applyBorder="1" applyAlignment="1" applyProtection="1">
      <alignment horizontal="right" wrapText="1" readingOrder="1"/>
    </xf>
    <xf numFmtId="4" fontId="239" fillId="240" borderId="239" xfId="0" applyNumberFormat="1" applyFont="1" applyFill="1" applyBorder="1" applyAlignment="1" applyProtection="1">
      <alignment horizontal="right" wrapText="1" readingOrder="1"/>
    </xf>
    <xf numFmtId="4" fontId="240" fillId="241" borderId="240" xfId="0" applyNumberFormat="1" applyFont="1" applyFill="1" applyBorder="1" applyAlignment="1" applyProtection="1">
      <alignment horizontal="right" wrapText="1" readingOrder="1"/>
    </xf>
    <xf numFmtId="4" fontId="241" fillId="242" borderId="241" xfId="0" applyNumberFormat="1" applyFont="1" applyFill="1" applyBorder="1" applyAlignment="1" applyProtection="1">
      <alignment horizontal="right" wrapText="1" readingOrder="1"/>
    </xf>
    <xf numFmtId="4" fontId="242" fillId="243" borderId="242" xfId="0" applyNumberFormat="1" applyFont="1" applyFill="1" applyBorder="1" applyAlignment="1" applyProtection="1">
      <alignment horizontal="right" wrapText="1" readingOrder="1"/>
    </xf>
    <xf numFmtId="4" fontId="243" fillId="244" borderId="243" xfId="0" applyNumberFormat="1" applyFont="1" applyFill="1" applyBorder="1" applyAlignment="1" applyProtection="1">
      <alignment horizontal="right" wrapText="1" readingOrder="1"/>
    </xf>
    <xf numFmtId="0" fontId="244" fillId="245" borderId="244" xfId="0" applyFont="1" applyFill="1" applyBorder="1" applyAlignment="1" applyProtection="1">
      <alignment horizontal="left" vertical="top" wrapText="1" readingOrder="1"/>
    </xf>
    <xf numFmtId="4" fontId="245" fillId="246" borderId="245" xfId="0" applyNumberFormat="1" applyFont="1" applyFill="1" applyBorder="1" applyAlignment="1" applyProtection="1">
      <alignment horizontal="right" wrapText="1" readingOrder="1"/>
    </xf>
    <xf numFmtId="4" fontId="246" fillId="247" borderId="246" xfId="0" applyNumberFormat="1" applyFont="1" applyFill="1" applyBorder="1" applyAlignment="1" applyProtection="1">
      <alignment horizontal="right" wrapText="1" readingOrder="1"/>
    </xf>
    <xf numFmtId="4" fontId="247" fillId="248" borderId="247" xfId="0" applyNumberFormat="1" applyFont="1" applyFill="1" applyBorder="1" applyAlignment="1" applyProtection="1">
      <alignment horizontal="right" wrapText="1" readingOrder="1"/>
    </xf>
    <xf numFmtId="4" fontId="248" fillId="249" borderId="248" xfId="0" applyNumberFormat="1" applyFont="1" applyFill="1" applyBorder="1" applyAlignment="1" applyProtection="1">
      <alignment horizontal="right" wrapText="1" readingOrder="1"/>
    </xf>
    <xf numFmtId="4" fontId="249" fillId="250" borderId="249" xfId="0" applyNumberFormat="1" applyFont="1" applyFill="1" applyBorder="1" applyAlignment="1" applyProtection="1">
      <alignment horizontal="right" wrapText="1" readingOrder="1"/>
    </xf>
    <xf numFmtId="4" fontId="250" fillId="251" borderId="250" xfId="0" applyNumberFormat="1" applyFont="1" applyFill="1" applyBorder="1" applyAlignment="1" applyProtection="1">
      <alignment horizontal="right" wrapText="1" readingOrder="1"/>
    </xf>
    <xf numFmtId="4" fontId="251" fillId="252" borderId="251" xfId="0" applyNumberFormat="1" applyFont="1" applyFill="1" applyBorder="1" applyAlignment="1" applyProtection="1">
      <alignment horizontal="right" wrapText="1" readingOrder="1"/>
    </xf>
    <xf numFmtId="4" fontId="252" fillId="253" borderId="252" xfId="0" applyNumberFormat="1" applyFont="1" applyFill="1" applyBorder="1" applyAlignment="1" applyProtection="1">
      <alignment horizontal="right" wrapText="1" readingOrder="1"/>
    </xf>
    <xf numFmtId="4" fontId="253" fillId="254" borderId="253" xfId="0" applyNumberFormat="1" applyFont="1" applyFill="1" applyBorder="1" applyAlignment="1" applyProtection="1">
      <alignment horizontal="right" wrapText="1" readingOrder="1"/>
    </xf>
    <xf numFmtId="0" fontId="254" fillId="255" borderId="254" xfId="0" applyFont="1" applyFill="1" applyBorder="1" applyAlignment="1" applyProtection="1">
      <alignment horizontal="left" vertical="top" wrapText="1" readingOrder="1"/>
    </xf>
    <xf numFmtId="4" fontId="255" fillId="256" borderId="255" xfId="0" applyNumberFormat="1" applyFont="1" applyFill="1" applyBorder="1" applyAlignment="1" applyProtection="1">
      <alignment horizontal="right" wrapText="1" readingOrder="1"/>
    </xf>
    <xf numFmtId="4" fontId="256" fillId="257" borderId="256" xfId="0" applyNumberFormat="1" applyFont="1" applyFill="1" applyBorder="1" applyAlignment="1" applyProtection="1">
      <alignment horizontal="right" wrapText="1" readingOrder="1"/>
    </xf>
    <xf numFmtId="4" fontId="257" fillId="258" borderId="257" xfId="0" applyNumberFormat="1" applyFont="1" applyFill="1" applyBorder="1" applyAlignment="1" applyProtection="1">
      <alignment horizontal="right" wrapText="1" readingOrder="1"/>
    </xf>
    <xf numFmtId="4" fontId="258" fillId="259" borderId="258" xfId="0" applyNumberFormat="1" applyFont="1" applyFill="1" applyBorder="1" applyAlignment="1" applyProtection="1">
      <alignment horizontal="right" wrapText="1" readingOrder="1"/>
    </xf>
    <xf numFmtId="4" fontId="259" fillId="260" borderId="259" xfId="0" applyNumberFormat="1" applyFont="1" applyFill="1" applyBorder="1" applyAlignment="1" applyProtection="1">
      <alignment horizontal="right" wrapText="1" readingOrder="1"/>
    </xf>
    <xf numFmtId="4" fontId="260" fillId="261" borderId="260" xfId="0" applyNumberFormat="1" applyFont="1" applyFill="1" applyBorder="1" applyAlignment="1" applyProtection="1">
      <alignment horizontal="right" wrapText="1" readingOrder="1"/>
    </xf>
    <xf numFmtId="4" fontId="261" fillId="262" borderId="261" xfId="0" applyNumberFormat="1" applyFont="1" applyFill="1" applyBorder="1" applyAlignment="1" applyProtection="1">
      <alignment horizontal="right" wrapText="1" readingOrder="1"/>
    </xf>
    <xf numFmtId="4" fontId="262" fillId="263" borderId="262" xfId="0" applyNumberFormat="1" applyFont="1" applyFill="1" applyBorder="1" applyAlignment="1" applyProtection="1">
      <alignment horizontal="right" wrapText="1" readingOrder="1"/>
    </xf>
    <xf numFmtId="4" fontId="263" fillId="264" borderId="263" xfId="0" applyNumberFormat="1" applyFont="1" applyFill="1" applyBorder="1" applyAlignment="1" applyProtection="1">
      <alignment horizontal="right" wrapText="1" readingOrder="1"/>
    </xf>
    <xf numFmtId="0" fontId="264" fillId="265" borderId="264" xfId="0" applyFont="1" applyFill="1" applyBorder="1" applyAlignment="1" applyProtection="1">
      <alignment horizontal="left" vertical="top" wrapText="1" readingOrder="1"/>
    </xf>
    <xf numFmtId="4" fontId="265" fillId="266" borderId="265" xfId="0" applyNumberFormat="1" applyFont="1" applyFill="1" applyBorder="1" applyAlignment="1" applyProtection="1">
      <alignment horizontal="right" wrapText="1" readingOrder="1"/>
    </xf>
    <xf numFmtId="4" fontId="266" fillId="267" borderId="266" xfId="0" applyNumberFormat="1" applyFont="1" applyFill="1" applyBorder="1" applyAlignment="1" applyProtection="1">
      <alignment horizontal="right" wrapText="1" readingOrder="1"/>
    </xf>
    <xf numFmtId="4" fontId="267" fillId="268" borderId="267" xfId="0" applyNumberFormat="1" applyFont="1" applyFill="1" applyBorder="1" applyAlignment="1" applyProtection="1">
      <alignment horizontal="right" wrapText="1" readingOrder="1"/>
    </xf>
    <xf numFmtId="4" fontId="268" fillId="269" borderId="268" xfId="0" applyNumberFormat="1" applyFont="1" applyFill="1" applyBorder="1" applyAlignment="1" applyProtection="1">
      <alignment horizontal="right" wrapText="1" readingOrder="1"/>
    </xf>
    <xf numFmtId="4" fontId="269" fillId="270" borderId="269" xfId="0" applyNumberFormat="1" applyFont="1" applyFill="1" applyBorder="1" applyAlignment="1" applyProtection="1">
      <alignment horizontal="right" wrapText="1" readingOrder="1"/>
    </xf>
    <xf numFmtId="4" fontId="270" fillId="271" borderId="270" xfId="0" applyNumberFormat="1" applyFont="1" applyFill="1" applyBorder="1" applyAlignment="1" applyProtection="1">
      <alignment horizontal="right" wrapText="1" readingOrder="1"/>
    </xf>
    <xf numFmtId="4" fontId="271" fillId="272" borderId="271" xfId="0" applyNumberFormat="1" applyFont="1" applyFill="1" applyBorder="1" applyAlignment="1" applyProtection="1">
      <alignment horizontal="right" wrapText="1" readingOrder="1"/>
    </xf>
    <xf numFmtId="4" fontId="272" fillId="273" borderId="272" xfId="0" applyNumberFormat="1" applyFont="1" applyFill="1" applyBorder="1" applyAlignment="1" applyProtection="1">
      <alignment horizontal="right" wrapText="1" readingOrder="1"/>
    </xf>
    <xf numFmtId="4" fontId="273" fillId="274" borderId="273" xfId="0" applyNumberFormat="1" applyFont="1" applyFill="1" applyBorder="1" applyAlignment="1" applyProtection="1">
      <alignment horizontal="right" wrapText="1" readingOrder="1"/>
    </xf>
    <xf numFmtId="0" fontId="274" fillId="275" borderId="274" xfId="0" applyFont="1" applyFill="1" applyBorder="1" applyAlignment="1" applyProtection="1">
      <alignment horizontal="left" vertical="top" wrapText="1" readingOrder="1"/>
    </xf>
    <xf numFmtId="4" fontId="275" fillId="276" borderId="275" xfId="0" applyNumberFormat="1" applyFont="1" applyFill="1" applyBorder="1" applyAlignment="1" applyProtection="1">
      <alignment horizontal="right" wrapText="1" readingOrder="1"/>
    </xf>
    <xf numFmtId="4" fontId="276" fillId="277" borderId="276" xfId="0" applyNumberFormat="1" applyFont="1" applyFill="1" applyBorder="1" applyAlignment="1" applyProtection="1">
      <alignment horizontal="right" wrapText="1" readingOrder="1"/>
    </xf>
    <xf numFmtId="4" fontId="277" fillId="278" borderId="277" xfId="0" applyNumberFormat="1" applyFont="1" applyFill="1" applyBorder="1" applyAlignment="1" applyProtection="1">
      <alignment horizontal="right" wrapText="1" readingOrder="1"/>
    </xf>
    <xf numFmtId="4" fontId="278" fillId="279" borderId="278" xfId="0" applyNumberFormat="1" applyFont="1" applyFill="1" applyBorder="1" applyAlignment="1" applyProtection="1">
      <alignment horizontal="right" wrapText="1" readingOrder="1"/>
    </xf>
    <xf numFmtId="4" fontId="279" fillId="280" borderId="279" xfId="0" applyNumberFormat="1" applyFont="1" applyFill="1" applyBorder="1" applyAlignment="1" applyProtection="1">
      <alignment horizontal="right" wrapText="1" readingOrder="1"/>
    </xf>
    <xf numFmtId="4" fontId="280" fillId="281" borderId="280" xfId="0" applyNumberFormat="1" applyFont="1" applyFill="1" applyBorder="1" applyAlignment="1" applyProtection="1">
      <alignment horizontal="right" wrapText="1" readingOrder="1"/>
    </xf>
    <xf numFmtId="4" fontId="281" fillId="282" borderId="281" xfId="0" applyNumberFormat="1" applyFont="1" applyFill="1" applyBorder="1" applyAlignment="1" applyProtection="1">
      <alignment horizontal="right" wrapText="1" readingOrder="1"/>
    </xf>
    <xf numFmtId="4" fontId="282" fillId="283" borderId="282" xfId="0" applyNumberFormat="1" applyFont="1" applyFill="1" applyBorder="1" applyAlignment="1" applyProtection="1">
      <alignment horizontal="right" wrapText="1" readingOrder="1"/>
    </xf>
    <xf numFmtId="4" fontId="283" fillId="284" borderId="283" xfId="0" applyNumberFormat="1" applyFont="1" applyFill="1" applyBorder="1" applyAlignment="1" applyProtection="1">
      <alignment horizontal="right" wrapText="1" readingOrder="1"/>
    </xf>
    <xf numFmtId="0" fontId="284" fillId="285" borderId="284" xfId="0" applyFont="1" applyFill="1" applyBorder="1" applyAlignment="1" applyProtection="1">
      <alignment horizontal="left" vertical="top" wrapText="1" readingOrder="1"/>
    </xf>
    <xf numFmtId="4" fontId="285" fillId="286" borderId="285" xfId="0" applyNumberFormat="1" applyFont="1" applyFill="1" applyBorder="1" applyAlignment="1" applyProtection="1">
      <alignment horizontal="right" wrapText="1" readingOrder="1"/>
    </xf>
    <xf numFmtId="4" fontId="286" fillId="287" borderId="286" xfId="0" applyNumberFormat="1" applyFont="1" applyFill="1" applyBorder="1" applyAlignment="1" applyProtection="1">
      <alignment horizontal="right" wrapText="1" readingOrder="1"/>
    </xf>
    <xf numFmtId="4" fontId="287" fillId="288" borderId="287" xfId="0" applyNumberFormat="1" applyFont="1" applyFill="1" applyBorder="1" applyAlignment="1" applyProtection="1">
      <alignment horizontal="right" wrapText="1" readingOrder="1"/>
    </xf>
    <xf numFmtId="4" fontId="288" fillId="289" borderId="288" xfId="0" applyNumberFormat="1" applyFont="1" applyFill="1" applyBorder="1" applyAlignment="1" applyProtection="1">
      <alignment horizontal="right" wrapText="1" readingOrder="1"/>
    </xf>
    <xf numFmtId="4" fontId="289" fillId="290" borderId="289" xfId="0" applyNumberFormat="1" applyFont="1" applyFill="1" applyBorder="1" applyAlignment="1" applyProtection="1">
      <alignment horizontal="right" wrapText="1" readingOrder="1"/>
    </xf>
    <xf numFmtId="4" fontId="290" fillId="291" borderId="290" xfId="0" applyNumberFormat="1" applyFont="1" applyFill="1" applyBorder="1" applyAlignment="1" applyProtection="1">
      <alignment horizontal="right" wrapText="1" readingOrder="1"/>
    </xf>
    <xf numFmtId="4" fontId="291" fillId="292" borderId="291" xfId="0" applyNumberFormat="1" applyFont="1" applyFill="1" applyBorder="1" applyAlignment="1" applyProtection="1">
      <alignment horizontal="right" wrapText="1" readingOrder="1"/>
    </xf>
    <xf numFmtId="4" fontId="292" fillId="293" borderId="292" xfId="0" applyNumberFormat="1" applyFont="1" applyFill="1" applyBorder="1" applyAlignment="1" applyProtection="1">
      <alignment horizontal="right" wrapText="1" readingOrder="1"/>
    </xf>
    <xf numFmtId="4" fontId="293" fillId="294" borderId="293" xfId="0" applyNumberFormat="1" applyFont="1" applyFill="1" applyBorder="1" applyAlignment="1" applyProtection="1">
      <alignment horizontal="right" wrapText="1" readingOrder="1"/>
    </xf>
    <xf numFmtId="0" fontId="294" fillId="295" borderId="294" xfId="0" applyFont="1" applyFill="1" applyBorder="1" applyAlignment="1" applyProtection="1">
      <alignment horizontal="left" vertical="top" wrapText="1" readingOrder="1"/>
    </xf>
    <xf numFmtId="4" fontId="295" fillId="296" borderId="295" xfId="0" applyNumberFormat="1" applyFont="1" applyFill="1" applyBorder="1" applyAlignment="1" applyProtection="1">
      <alignment horizontal="right" wrapText="1" readingOrder="1"/>
    </xf>
    <xf numFmtId="4" fontId="296" fillId="297" borderId="296" xfId="0" applyNumberFormat="1" applyFont="1" applyFill="1" applyBorder="1" applyAlignment="1" applyProtection="1">
      <alignment horizontal="right" wrapText="1" readingOrder="1"/>
    </xf>
    <xf numFmtId="4" fontId="297" fillId="298" borderId="297" xfId="0" applyNumberFormat="1" applyFont="1" applyFill="1" applyBorder="1" applyAlignment="1" applyProtection="1">
      <alignment horizontal="right" wrapText="1" readingOrder="1"/>
    </xf>
    <xf numFmtId="4" fontId="298" fillId="299" borderId="298" xfId="0" applyNumberFormat="1" applyFont="1" applyFill="1" applyBorder="1" applyAlignment="1" applyProtection="1">
      <alignment horizontal="right" wrapText="1" readingOrder="1"/>
    </xf>
    <xf numFmtId="4" fontId="299" fillId="300" borderId="299" xfId="0" applyNumberFormat="1" applyFont="1" applyFill="1" applyBorder="1" applyAlignment="1" applyProtection="1">
      <alignment horizontal="right" wrapText="1" readingOrder="1"/>
    </xf>
    <xf numFmtId="4" fontId="300" fillId="301" borderId="300" xfId="0" applyNumberFormat="1" applyFont="1" applyFill="1" applyBorder="1" applyAlignment="1" applyProtection="1">
      <alignment horizontal="right" wrapText="1" readingOrder="1"/>
    </xf>
    <xf numFmtId="4" fontId="301" fillId="302" borderId="301" xfId="0" applyNumberFormat="1" applyFont="1" applyFill="1" applyBorder="1" applyAlignment="1" applyProtection="1">
      <alignment horizontal="right" wrapText="1" readingOrder="1"/>
    </xf>
    <xf numFmtId="4" fontId="302" fillId="303" borderId="302" xfId="0" applyNumberFormat="1" applyFont="1" applyFill="1" applyBorder="1" applyAlignment="1" applyProtection="1">
      <alignment horizontal="right" wrapText="1" readingOrder="1"/>
    </xf>
    <xf numFmtId="4" fontId="303" fillId="304" borderId="303" xfId="0" applyNumberFormat="1" applyFont="1" applyFill="1" applyBorder="1" applyAlignment="1" applyProtection="1">
      <alignment horizontal="right" wrapText="1" readingOrder="1"/>
    </xf>
    <xf numFmtId="0" fontId="304" fillId="305" borderId="304" xfId="0" applyFont="1" applyFill="1" applyBorder="1" applyAlignment="1" applyProtection="1">
      <alignment horizontal="left" vertical="top" wrapText="1" readingOrder="1"/>
    </xf>
    <xf numFmtId="4" fontId="305" fillId="306" borderId="305" xfId="0" applyNumberFormat="1" applyFont="1" applyFill="1" applyBorder="1" applyAlignment="1" applyProtection="1">
      <alignment horizontal="right" wrapText="1" readingOrder="1"/>
    </xf>
    <xf numFmtId="4" fontId="306" fillId="307" borderId="306" xfId="0" applyNumberFormat="1" applyFont="1" applyFill="1" applyBorder="1" applyAlignment="1" applyProtection="1">
      <alignment horizontal="right" wrapText="1" readingOrder="1"/>
    </xf>
    <xf numFmtId="4" fontId="307" fillId="308" borderId="307" xfId="0" applyNumberFormat="1" applyFont="1" applyFill="1" applyBorder="1" applyAlignment="1" applyProtection="1">
      <alignment horizontal="right" wrapText="1" readingOrder="1"/>
    </xf>
    <xf numFmtId="4" fontId="308" fillId="309" borderId="308" xfId="0" applyNumberFormat="1" applyFont="1" applyFill="1" applyBorder="1" applyAlignment="1" applyProtection="1">
      <alignment horizontal="right" wrapText="1" readingOrder="1"/>
    </xf>
    <xf numFmtId="4" fontId="309" fillId="310" borderId="309" xfId="0" applyNumberFormat="1" applyFont="1" applyFill="1" applyBorder="1" applyAlignment="1" applyProtection="1">
      <alignment horizontal="right" wrapText="1" readingOrder="1"/>
    </xf>
    <xf numFmtId="4" fontId="310" fillId="311" borderId="310" xfId="0" applyNumberFormat="1" applyFont="1" applyFill="1" applyBorder="1" applyAlignment="1" applyProtection="1">
      <alignment horizontal="right" wrapText="1" readingOrder="1"/>
    </xf>
    <xf numFmtId="4" fontId="311" fillId="312" borderId="311" xfId="0" applyNumberFormat="1" applyFont="1" applyFill="1" applyBorder="1" applyAlignment="1" applyProtection="1">
      <alignment horizontal="right" wrapText="1" readingOrder="1"/>
    </xf>
    <xf numFmtId="4" fontId="312" fillId="313" borderId="312" xfId="0" applyNumberFormat="1" applyFont="1" applyFill="1" applyBorder="1" applyAlignment="1" applyProtection="1">
      <alignment horizontal="right" wrapText="1" readingOrder="1"/>
    </xf>
    <xf numFmtId="4" fontId="313" fillId="314" borderId="313" xfId="0" applyNumberFormat="1" applyFont="1" applyFill="1" applyBorder="1" applyAlignment="1" applyProtection="1">
      <alignment horizontal="right" wrapText="1" readingOrder="1"/>
    </xf>
    <xf numFmtId="0" fontId="314" fillId="315" borderId="314" xfId="0" applyFont="1" applyFill="1" applyBorder="1" applyAlignment="1" applyProtection="1">
      <alignment horizontal="left" vertical="top" wrapText="1" readingOrder="1"/>
    </xf>
    <xf numFmtId="4" fontId="315" fillId="316" borderId="315" xfId="0" applyNumberFormat="1" applyFont="1" applyFill="1" applyBorder="1" applyAlignment="1" applyProtection="1">
      <alignment horizontal="right" wrapText="1" readingOrder="1"/>
    </xf>
    <xf numFmtId="4" fontId="316" fillId="317" borderId="316" xfId="0" applyNumberFormat="1" applyFont="1" applyFill="1" applyBorder="1" applyAlignment="1" applyProtection="1">
      <alignment horizontal="right" wrapText="1" readingOrder="1"/>
    </xf>
    <xf numFmtId="4" fontId="317" fillId="318" borderId="317" xfId="0" applyNumberFormat="1" applyFont="1" applyFill="1" applyBorder="1" applyAlignment="1" applyProtection="1">
      <alignment horizontal="right" wrapText="1" readingOrder="1"/>
    </xf>
    <xf numFmtId="4" fontId="318" fillId="319" borderId="318" xfId="0" applyNumberFormat="1" applyFont="1" applyFill="1" applyBorder="1" applyAlignment="1" applyProtection="1">
      <alignment horizontal="right" wrapText="1" readingOrder="1"/>
    </xf>
    <xf numFmtId="4" fontId="319" fillId="320" borderId="319" xfId="0" applyNumberFormat="1" applyFont="1" applyFill="1" applyBorder="1" applyAlignment="1" applyProtection="1">
      <alignment horizontal="right" wrapText="1" readingOrder="1"/>
    </xf>
    <xf numFmtId="4" fontId="320" fillId="321" borderId="320" xfId="0" applyNumberFormat="1" applyFont="1" applyFill="1" applyBorder="1" applyAlignment="1" applyProtection="1">
      <alignment horizontal="right" wrapText="1" readingOrder="1"/>
    </xf>
    <xf numFmtId="4" fontId="321" fillId="322" borderId="321" xfId="0" applyNumberFormat="1" applyFont="1" applyFill="1" applyBorder="1" applyAlignment="1" applyProtection="1">
      <alignment horizontal="right" wrapText="1" readingOrder="1"/>
    </xf>
    <xf numFmtId="4" fontId="322" fillId="323" borderId="322" xfId="0" applyNumberFormat="1" applyFont="1" applyFill="1" applyBorder="1" applyAlignment="1" applyProtection="1">
      <alignment horizontal="right" wrapText="1" readingOrder="1"/>
    </xf>
    <xf numFmtId="4" fontId="323" fillId="324" borderId="323" xfId="0" applyNumberFormat="1" applyFont="1" applyFill="1" applyBorder="1" applyAlignment="1" applyProtection="1">
      <alignment horizontal="right" wrapText="1" readingOrder="1"/>
    </xf>
    <xf numFmtId="0" fontId="324" fillId="325" borderId="324" xfId="0" applyFont="1" applyFill="1" applyBorder="1" applyAlignment="1" applyProtection="1">
      <alignment horizontal="left" vertical="top" wrapText="1" readingOrder="1"/>
    </xf>
    <xf numFmtId="4" fontId="325" fillId="326" borderId="325" xfId="0" applyNumberFormat="1" applyFont="1" applyFill="1" applyBorder="1" applyAlignment="1" applyProtection="1">
      <alignment horizontal="right" wrapText="1" readingOrder="1"/>
    </xf>
    <xf numFmtId="4" fontId="326" fillId="327" borderId="326" xfId="0" applyNumberFormat="1" applyFont="1" applyFill="1" applyBorder="1" applyAlignment="1" applyProtection="1">
      <alignment horizontal="right" wrapText="1" readingOrder="1"/>
    </xf>
    <xf numFmtId="4" fontId="327" fillId="328" borderId="327" xfId="0" applyNumberFormat="1" applyFont="1" applyFill="1" applyBorder="1" applyAlignment="1" applyProtection="1">
      <alignment horizontal="right" wrapText="1" readingOrder="1"/>
    </xf>
    <xf numFmtId="4" fontId="328" fillId="329" borderId="328" xfId="0" applyNumberFormat="1" applyFont="1" applyFill="1" applyBorder="1" applyAlignment="1" applyProtection="1">
      <alignment horizontal="right" wrapText="1" readingOrder="1"/>
    </xf>
    <xf numFmtId="4" fontId="329" fillId="330" borderId="329" xfId="0" applyNumberFormat="1" applyFont="1" applyFill="1" applyBorder="1" applyAlignment="1" applyProtection="1">
      <alignment horizontal="right" wrapText="1" readingOrder="1"/>
    </xf>
    <xf numFmtId="4" fontId="330" fillId="331" borderId="330" xfId="0" applyNumberFormat="1" applyFont="1" applyFill="1" applyBorder="1" applyAlignment="1" applyProtection="1">
      <alignment horizontal="right" wrapText="1" readingOrder="1"/>
    </xf>
    <xf numFmtId="4" fontId="331" fillId="332" borderId="331" xfId="0" applyNumberFormat="1" applyFont="1" applyFill="1" applyBorder="1" applyAlignment="1" applyProtection="1">
      <alignment horizontal="right" wrapText="1" readingOrder="1"/>
    </xf>
    <xf numFmtId="4" fontId="332" fillId="333" borderId="332" xfId="0" applyNumberFormat="1" applyFont="1" applyFill="1" applyBorder="1" applyAlignment="1" applyProtection="1">
      <alignment horizontal="right" wrapText="1" readingOrder="1"/>
    </xf>
    <xf numFmtId="4" fontId="333" fillId="334" borderId="333" xfId="0" applyNumberFormat="1" applyFont="1" applyFill="1" applyBorder="1" applyAlignment="1" applyProtection="1">
      <alignment horizontal="right" wrapText="1" readingOrder="1"/>
    </xf>
    <xf numFmtId="0" fontId="334" fillId="335" borderId="334" xfId="0" applyFont="1" applyFill="1" applyBorder="1" applyAlignment="1" applyProtection="1">
      <alignment horizontal="left" vertical="top" wrapText="1" readingOrder="1"/>
    </xf>
    <xf numFmtId="4" fontId="335" fillId="336" borderId="335" xfId="0" applyNumberFormat="1" applyFont="1" applyFill="1" applyBorder="1" applyAlignment="1" applyProtection="1">
      <alignment horizontal="right" wrapText="1" readingOrder="1"/>
    </xf>
    <xf numFmtId="4" fontId="336" fillId="337" borderId="336" xfId="0" applyNumberFormat="1" applyFont="1" applyFill="1" applyBorder="1" applyAlignment="1" applyProtection="1">
      <alignment horizontal="right" wrapText="1" readingOrder="1"/>
    </xf>
    <xf numFmtId="4" fontId="337" fillId="338" borderId="337" xfId="0" applyNumberFormat="1" applyFont="1" applyFill="1" applyBorder="1" applyAlignment="1" applyProtection="1">
      <alignment horizontal="right" wrapText="1" readingOrder="1"/>
    </xf>
    <xf numFmtId="4" fontId="338" fillId="339" borderId="338" xfId="0" applyNumberFormat="1" applyFont="1" applyFill="1" applyBorder="1" applyAlignment="1" applyProtection="1">
      <alignment horizontal="right" wrapText="1" readingOrder="1"/>
    </xf>
    <xf numFmtId="4" fontId="339" fillId="340" borderId="339" xfId="0" applyNumberFormat="1" applyFont="1" applyFill="1" applyBorder="1" applyAlignment="1" applyProtection="1">
      <alignment horizontal="right" wrapText="1" readingOrder="1"/>
    </xf>
    <xf numFmtId="4" fontId="340" fillId="341" borderId="340" xfId="0" applyNumberFormat="1" applyFont="1" applyFill="1" applyBorder="1" applyAlignment="1" applyProtection="1">
      <alignment horizontal="right" wrapText="1" readingOrder="1"/>
    </xf>
    <xf numFmtId="4" fontId="341" fillId="342" borderId="341" xfId="0" applyNumberFormat="1" applyFont="1" applyFill="1" applyBorder="1" applyAlignment="1" applyProtection="1">
      <alignment horizontal="right" wrapText="1" readingOrder="1"/>
    </xf>
    <xf numFmtId="4" fontId="342" fillId="343" borderId="342" xfId="0" applyNumberFormat="1" applyFont="1" applyFill="1" applyBorder="1" applyAlignment="1" applyProtection="1">
      <alignment horizontal="right" wrapText="1" readingOrder="1"/>
    </xf>
    <xf numFmtId="4" fontId="343" fillId="344" borderId="343" xfId="0" applyNumberFormat="1" applyFont="1" applyFill="1" applyBorder="1" applyAlignment="1" applyProtection="1">
      <alignment horizontal="right" wrapText="1" readingOrder="1"/>
    </xf>
    <xf numFmtId="0" fontId="344" fillId="345" borderId="344" xfId="0" applyFont="1" applyFill="1" applyBorder="1" applyAlignment="1" applyProtection="1">
      <alignment horizontal="left" vertical="top" wrapText="1" readingOrder="1"/>
    </xf>
    <xf numFmtId="4" fontId="345" fillId="346" borderId="345" xfId="0" applyNumberFormat="1" applyFont="1" applyFill="1" applyBorder="1" applyAlignment="1" applyProtection="1">
      <alignment horizontal="right" wrapText="1" readingOrder="1"/>
    </xf>
    <xf numFmtId="4" fontId="346" fillId="347" borderId="346" xfId="0" applyNumberFormat="1" applyFont="1" applyFill="1" applyBorder="1" applyAlignment="1" applyProtection="1">
      <alignment horizontal="right" wrapText="1" readingOrder="1"/>
    </xf>
    <xf numFmtId="4" fontId="347" fillId="348" borderId="347" xfId="0" applyNumberFormat="1" applyFont="1" applyFill="1" applyBorder="1" applyAlignment="1" applyProtection="1">
      <alignment horizontal="right" wrapText="1" readingOrder="1"/>
    </xf>
    <xf numFmtId="4" fontId="348" fillId="349" borderId="348" xfId="0" applyNumberFormat="1" applyFont="1" applyFill="1" applyBorder="1" applyAlignment="1" applyProtection="1">
      <alignment horizontal="right" wrapText="1" readingOrder="1"/>
    </xf>
    <xf numFmtId="4" fontId="349" fillId="350" borderId="349" xfId="0" applyNumberFormat="1" applyFont="1" applyFill="1" applyBorder="1" applyAlignment="1" applyProtection="1">
      <alignment horizontal="right" wrapText="1" readingOrder="1"/>
    </xf>
    <xf numFmtId="4" fontId="350" fillId="351" borderId="350" xfId="0" applyNumberFormat="1" applyFont="1" applyFill="1" applyBorder="1" applyAlignment="1" applyProtection="1">
      <alignment horizontal="right" wrapText="1" readingOrder="1"/>
    </xf>
    <xf numFmtId="4" fontId="351" fillId="352" borderId="351" xfId="0" applyNumberFormat="1" applyFont="1" applyFill="1" applyBorder="1" applyAlignment="1" applyProtection="1">
      <alignment horizontal="right" wrapText="1" readingOrder="1"/>
    </xf>
    <xf numFmtId="4" fontId="352" fillId="353" borderId="352" xfId="0" applyNumberFormat="1" applyFont="1" applyFill="1" applyBorder="1" applyAlignment="1" applyProtection="1">
      <alignment horizontal="right" wrapText="1" readingOrder="1"/>
    </xf>
    <xf numFmtId="4" fontId="353" fillId="354" borderId="353" xfId="0" applyNumberFormat="1" applyFont="1" applyFill="1" applyBorder="1" applyAlignment="1" applyProtection="1">
      <alignment horizontal="right" wrapText="1" readingOrder="1"/>
    </xf>
    <xf numFmtId="0" fontId="354" fillId="355" borderId="354" xfId="0" applyFont="1" applyFill="1" applyBorder="1" applyAlignment="1" applyProtection="1">
      <alignment horizontal="left" vertical="top" wrapText="1" readingOrder="1"/>
    </xf>
    <xf numFmtId="4" fontId="355" fillId="356" borderId="355" xfId="0" applyNumberFormat="1" applyFont="1" applyFill="1" applyBorder="1" applyAlignment="1" applyProtection="1">
      <alignment horizontal="right" wrapText="1" readingOrder="1"/>
    </xf>
    <xf numFmtId="4" fontId="356" fillId="357" borderId="356" xfId="0" applyNumberFormat="1" applyFont="1" applyFill="1" applyBorder="1" applyAlignment="1" applyProtection="1">
      <alignment horizontal="right" wrapText="1" readingOrder="1"/>
    </xf>
    <xf numFmtId="4" fontId="357" fillId="358" borderId="357" xfId="0" applyNumberFormat="1" applyFont="1" applyFill="1" applyBorder="1" applyAlignment="1" applyProtection="1">
      <alignment horizontal="right" wrapText="1" readingOrder="1"/>
    </xf>
    <xf numFmtId="4" fontId="358" fillId="359" borderId="358" xfId="0" applyNumberFormat="1" applyFont="1" applyFill="1" applyBorder="1" applyAlignment="1" applyProtection="1">
      <alignment horizontal="right" wrapText="1" readingOrder="1"/>
    </xf>
    <xf numFmtId="4" fontId="359" fillId="360" borderId="359" xfId="0" applyNumberFormat="1" applyFont="1" applyFill="1" applyBorder="1" applyAlignment="1" applyProtection="1">
      <alignment horizontal="right" wrapText="1" readingOrder="1"/>
    </xf>
    <xf numFmtId="4" fontId="360" fillId="361" borderId="360" xfId="0" applyNumberFormat="1" applyFont="1" applyFill="1" applyBorder="1" applyAlignment="1" applyProtection="1">
      <alignment horizontal="right" wrapText="1" readingOrder="1"/>
    </xf>
    <xf numFmtId="4" fontId="361" fillId="362" borderId="361" xfId="0" applyNumberFormat="1" applyFont="1" applyFill="1" applyBorder="1" applyAlignment="1" applyProtection="1">
      <alignment horizontal="right" wrapText="1" readingOrder="1"/>
    </xf>
    <xf numFmtId="4" fontId="362" fillId="363" borderId="362" xfId="0" applyNumberFormat="1" applyFont="1" applyFill="1" applyBorder="1" applyAlignment="1" applyProtection="1">
      <alignment horizontal="right" wrapText="1" readingOrder="1"/>
    </xf>
    <xf numFmtId="4" fontId="363" fillId="364" borderId="363" xfId="0" applyNumberFormat="1" applyFont="1" applyFill="1" applyBorder="1" applyAlignment="1" applyProtection="1">
      <alignment horizontal="right" wrapText="1" readingOrder="1"/>
    </xf>
    <xf numFmtId="0" fontId="384" fillId="385" borderId="384" xfId="0" applyFont="1" applyFill="1" applyBorder="1" applyAlignment="1" applyProtection="1">
      <alignment horizontal="left" vertical="top" wrapText="1" readingOrder="1"/>
    </xf>
    <xf numFmtId="4" fontId="385" fillId="386" borderId="385" xfId="0" applyNumberFormat="1" applyFont="1" applyFill="1" applyBorder="1" applyAlignment="1" applyProtection="1">
      <alignment horizontal="right" wrapText="1" readingOrder="1"/>
    </xf>
    <xf numFmtId="4" fontId="386" fillId="387" borderId="386" xfId="0" applyNumberFormat="1" applyFont="1" applyFill="1" applyBorder="1" applyAlignment="1" applyProtection="1">
      <alignment horizontal="right" wrapText="1" readingOrder="1"/>
    </xf>
    <xf numFmtId="4" fontId="387" fillId="388" borderId="387" xfId="0" applyNumberFormat="1" applyFont="1" applyFill="1" applyBorder="1" applyAlignment="1" applyProtection="1">
      <alignment horizontal="right" wrapText="1" readingOrder="1"/>
    </xf>
    <xf numFmtId="4" fontId="388" fillId="389" borderId="388" xfId="0" applyNumberFormat="1" applyFont="1" applyFill="1" applyBorder="1" applyAlignment="1" applyProtection="1">
      <alignment horizontal="right" wrapText="1" readingOrder="1"/>
    </xf>
    <xf numFmtId="4" fontId="389" fillId="390" borderId="389" xfId="0" applyNumberFormat="1" applyFont="1" applyFill="1" applyBorder="1" applyAlignment="1" applyProtection="1">
      <alignment horizontal="right" wrapText="1" readingOrder="1"/>
    </xf>
    <xf numFmtId="4" fontId="390" fillId="391" borderId="390" xfId="0" applyNumberFormat="1" applyFont="1" applyFill="1" applyBorder="1" applyAlignment="1" applyProtection="1">
      <alignment horizontal="right" wrapText="1" readingOrder="1"/>
    </xf>
    <xf numFmtId="4" fontId="391" fillId="392" borderId="391" xfId="0" applyNumberFormat="1" applyFont="1" applyFill="1" applyBorder="1" applyAlignment="1" applyProtection="1">
      <alignment horizontal="right" wrapText="1" readingOrder="1"/>
    </xf>
    <xf numFmtId="4" fontId="392" fillId="393" borderId="392" xfId="0" applyNumberFormat="1" applyFont="1" applyFill="1" applyBorder="1" applyAlignment="1" applyProtection="1">
      <alignment horizontal="right" wrapText="1" readingOrder="1"/>
    </xf>
    <xf numFmtId="4" fontId="393" fillId="394" borderId="393" xfId="0" applyNumberFormat="1" applyFont="1" applyFill="1" applyBorder="1" applyAlignment="1" applyProtection="1">
      <alignment horizontal="right" wrapText="1" readingOrder="1"/>
    </xf>
    <xf numFmtId="0" fontId="394" fillId="395" borderId="394" xfId="0" applyFont="1" applyFill="1" applyBorder="1" applyAlignment="1" applyProtection="1">
      <alignment horizontal="left" vertical="top" wrapText="1" readingOrder="1"/>
    </xf>
    <xf numFmtId="4" fontId="395" fillId="396" borderId="395" xfId="0" applyNumberFormat="1" applyFont="1" applyFill="1" applyBorder="1" applyAlignment="1" applyProtection="1">
      <alignment horizontal="right" wrapText="1" readingOrder="1"/>
    </xf>
    <xf numFmtId="4" fontId="396" fillId="397" borderId="396" xfId="0" applyNumberFormat="1" applyFont="1" applyFill="1" applyBorder="1" applyAlignment="1" applyProtection="1">
      <alignment horizontal="right" wrapText="1" readingOrder="1"/>
    </xf>
    <xf numFmtId="4" fontId="397" fillId="398" borderId="397" xfId="0" applyNumberFormat="1" applyFont="1" applyFill="1" applyBorder="1" applyAlignment="1" applyProtection="1">
      <alignment horizontal="right" wrapText="1" readingOrder="1"/>
    </xf>
    <xf numFmtId="4" fontId="398" fillId="399" borderId="398" xfId="0" applyNumberFormat="1" applyFont="1" applyFill="1" applyBorder="1" applyAlignment="1" applyProtection="1">
      <alignment horizontal="right" wrapText="1" readingOrder="1"/>
    </xf>
    <xf numFmtId="4" fontId="399" fillId="400" borderId="399" xfId="0" applyNumberFormat="1" applyFont="1" applyFill="1" applyBorder="1" applyAlignment="1" applyProtection="1">
      <alignment horizontal="right" wrapText="1" readingOrder="1"/>
    </xf>
    <xf numFmtId="4" fontId="400" fillId="401" borderId="400" xfId="0" applyNumberFormat="1" applyFont="1" applyFill="1" applyBorder="1" applyAlignment="1" applyProtection="1">
      <alignment horizontal="right" wrapText="1" readingOrder="1"/>
    </xf>
    <xf numFmtId="4" fontId="401" fillId="402" borderId="401" xfId="0" applyNumberFormat="1" applyFont="1" applyFill="1" applyBorder="1" applyAlignment="1" applyProtection="1">
      <alignment horizontal="right" wrapText="1" readingOrder="1"/>
    </xf>
    <xf numFmtId="4" fontId="402" fillId="403" borderId="402" xfId="0" applyNumberFormat="1" applyFont="1" applyFill="1" applyBorder="1" applyAlignment="1" applyProtection="1">
      <alignment horizontal="right" wrapText="1" readingOrder="1"/>
    </xf>
    <xf numFmtId="4" fontId="403" fillId="404" borderId="403" xfId="0" applyNumberFormat="1" applyFont="1" applyFill="1" applyBorder="1" applyAlignment="1" applyProtection="1">
      <alignment horizontal="right" wrapText="1" readingOrder="1"/>
    </xf>
    <xf numFmtId="0" fontId="404" fillId="405" borderId="404" xfId="0" applyFont="1" applyFill="1" applyBorder="1" applyAlignment="1" applyProtection="1">
      <alignment horizontal="left" vertical="top" wrapText="1" readingOrder="1"/>
    </xf>
    <xf numFmtId="4" fontId="405" fillId="406" borderId="405" xfId="0" applyNumberFormat="1" applyFont="1" applyFill="1" applyBorder="1" applyAlignment="1" applyProtection="1">
      <alignment horizontal="right" wrapText="1" readingOrder="1"/>
    </xf>
    <xf numFmtId="4" fontId="406" fillId="407" borderId="406" xfId="0" applyNumberFormat="1" applyFont="1" applyFill="1" applyBorder="1" applyAlignment="1" applyProtection="1">
      <alignment horizontal="right" wrapText="1" readingOrder="1"/>
    </xf>
    <xf numFmtId="4" fontId="407" fillId="408" borderId="407" xfId="0" applyNumberFormat="1" applyFont="1" applyFill="1" applyBorder="1" applyAlignment="1" applyProtection="1">
      <alignment horizontal="right" wrapText="1" readingOrder="1"/>
    </xf>
    <xf numFmtId="4" fontId="408" fillId="409" borderId="408" xfId="0" applyNumberFormat="1" applyFont="1" applyFill="1" applyBorder="1" applyAlignment="1" applyProtection="1">
      <alignment horizontal="right" wrapText="1" readingOrder="1"/>
    </xf>
    <xf numFmtId="4" fontId="409" fillId="410" borderId="409" xfId="0" applyNumberFormat="1" applyFont="1" applyFill="1" applyBorder="1" applyAlignment="1" applyProtection="1">
      <alignment horizontal="right" wrapText="1" readingOrder="1"/>
    </xf>
    <xf numFmtId="4" fontId="410" fillId="411" borderId="410" xfId="0" applyNumberFormat="1" applyFont="1" applyFill="1" applyBorder="1" applyAlignment="1" applyProtection="1">
      <alignment horizontal="right" wrapText="1" readingOrder="1"/>
    </xf>
    <xf numFmtId="4" fontId="411" fillId="412" borderId="411" xfId="0" applyNumberFormat="1" applyFont="1" applyFill="1" applyBorder="1" applyAlignment="1" applyProtection="1">
      <alignment horizontal="right" wrapText="1" readingOrder="1"/>
    </xf>
    <xf numFmtId="4" fontId="412" fillId="413" borderId="412" xfId="0" applyNumberFormat="1" applyFont="1" applyFill="1" applyBorder="1" applyAlignment="1" applyProtection="1">
      <alignment horizontal="right" wrapText="1" readingOrder="1"/>
    </xf>
    <xf numFmtId="4" fontId="413" fillId="414" borderId="413" xfId="0" applyNumberFormat="1" applyFont="1" applyFill="1" applyBorder="1" applyAlignment="1" applyProtection="1">
      <alignment horizontal="right" wrapText="1" readingOrder="1"/>
    </xf>
    <xf numFmtId="0" fontId="414" fillId="415" borderId="414" xfId="0" applyFont="1" applyFill="1" applyBorder="1" applyAlignment="1" applyProtection="1">
      <alignment horizontal="left" vertical="top" wrapText="1" readingOrder="1"/>
    </xf>
    <xf numFmtId="4" fontId="415" fillId="416" borderId="415" xfId="0" applyNumberFormat="1" applyFont="1" applyFill="1" applyBorder="1" applyAlignment="1" applyProtection="1">
      <alignment horizontal="right" wrapText="1" readingOrder="1"/>
    </xf>
    <xf numFmtId="4" fontId="416" fillId="417" borderId="416" xfId="0" applyNumberFormat="1" applyFont="1" applyFill="1" applyBorder="1" applyAlignment="1" applyProtection="1">
      <alignment horizontal="right" wrapText="1" readingOrder="1"/>
    </xf>
    <xf numFmtId="4" fontId="417" fillId="418" borderId="417" xfId="0" applyNumberFormat="1" applyFont="1" applyFill="1" applyBorder="1" applyAlignment="1" applyProtection="1">
      <alignment horizontal="right" wrapText="1" readingOrder="1"/>
    </xf>
    <xf numFmtId="4" fontId="418" fillId="419" borderId="418" xfId="0" applyNumberFormat="1" applyFont="1" applyFill="1" applyBorder="1" applyAlignment="1" applyProtection="1">
      <alignment horizontal="right" wrapText="1" readingOrder="1"/>
    </xf>
    <xf numFmtId="4" fontId="419" fillId="420" borderId="419" xfId="0" applyNumberFormat="1" applyFont="1" applyFill="1" applyBorder="1" applyAlignment="1" applyProtection="1">
      <alignment horizontal="right" wrapText="1" readingOrder="1"/>
    </xf>
    <xf numFmtId="4" fontId="420" fillId="421" borderId="420" xfId="0" applyNumberFormat="1" applyFont="1" applyFill="1" applyBorder="1" applyAlignment="1" applyProtection="1">
      <alignment horizontal="right" wrapText="1" readingOrder="1"/>
    </xf>
    <xf numFmtId="4" fontId="421" fillId="422" borderId="421" xfId="0" applyNumberFormat="1" applyFont="1" applyFill="1" applyBorder="1" applyAlignment="1" applyProtection="1">
      <alignment horizontal="right" wrapText="1" readingOrder="1"/>
    </xf>
    <xf numFmtId="4" fontId="422" fillId="423" borderId="422" xfId="0" applyNumberFormat="1" applyFont="1" applyFill="1" applyBorder="1" applyAlignment="1" applyProtection="1">
      <alignment horizontal="right" wrapText="1" readingOrder="1"/>
    </xf>
    <xf numFmtId="4" fontId="423" fillId="424" borderId="423" xfId="0" applyNumberFormat="1" applyFont="1" applyFill="1" applyBorder="1" applyAlignment="1" applyProtection="1">
      <alignment horizontal="right" wrapText="1" readingOrder="1"/>
    </xf>
    <xf numFmtId="0" fontId="424" fillId="425" borderId="424" xfId="0" applyFont="1" applyFill="1" applyBorder="1" applyAlignment="1" applyProtection="1">
      <alignment horizontal="left" vertical="top" wrapText="1" readingOrder="1"/>
    </xf>
    <xf numFmtId="4" fontId="425" fillId="426" borderId="425" xfId="0" applyNumberFormat="1" applyFont="1" applyFill="1" applyBorder="1" applyAlignment="1" applyProtection="1">
      <alignment horizontal="right" wrapText="1" readingOrder="1"/>
    </xf>
    <xf numFmtId="4" fontId="426" fillId="427" borderId="426" xfId="0" applyNumberFormat="1" applyFont="1" applyFill="1" applyBorder="1" applyAlignment="1" applyProtection="1">
      <alignment horizontal="right" wrapText="1" readingOrder="1"/>
    </xf>
    <xf numFmtId="4" fontId="427" fillId="428" borderId="427" xfId="0" applyNumberFormat="1" applyFont="1" applyFill="1" applyBorder="1" applyAlignment="1" applyProtection="1">
      <alignment horizontal="right" wrapText="1" readingOrder="1"/>
    </xf>
    <xf numFmtId="4" fontId="428" fillId="429" borderId="428" xfId="0" applyNumberFormat="1" applyFont="1" applyFill="1" applyBorder="1" applyAlignment="1" applyProtection="1">
      <alignment horizontal="right" wrapText="1" readingOrder="1"/>
    </xf>
    <xf numFmtId="4" fontId="429" fillId="430" borderId="429" xfId="0" applyNumberFormat="1" applyFont="1" applyFill="1" applyBorder="1" applyAlignment="1" applyProtection="1">
      <alignment horizontal="right" wrapText="1" readingOrder="1"/>
    </xf>
    <xf numFmtId="4" fontId="430" fillId="431" borderId="430" xfId="0" applyNumberFormat="1" applyFont="1" applyFill="1" applyBorder="1" applyAlignment="1" applyProtection="1">
      <alignment horizontal="right" wrapText="1" readingOrder="1"/>
    </xf>
    <xf numFmtId="4" fontId="431" fillId="432" borderId="431" xfId="0" applyNumberFormat="1" applyFont="1" applyFill="1" applyBorder="1" applyAlignment="1" applyProtection="1">
      <alignment horizontal="right" wrapText="1" readingOrder="1"/>
    </xf>
    <xf numFmtId="4" fontId="432" fillId="433" borderId="432" xfId="0" applyNumberFormat="1" applyFont="1" applyFill="1" applyBorder="1" applyAlignment="1" applyProtection="1">
      <alignment horizontal="right" wrapText="1" readingOrder="1"/>
    </xf>
    <xf numFmtId="4" fontId="433" fillId="434" borderId="433" xfId="0" applyNumberFormat="1" applyFont="1" applyFill="1" applyBorder="1" applyAlignment="1" applyProtection="1">
      <alignment horizontal="right" wrapText="1" readingOrder="1"/>
    </xf>
    <xf numFmtId="0" fontId="434" fillId="435" borderId="434" xfId="0" applyFont="1" applyFill="1" applyBorder="1" applyAlignment="1" applyProtection="1">
      <alignment horizontal="left" vertical="top" wrapText="1" readingOrder="1"/>
    </xf>
    <xf numFmtId="4" fontId="435" fillId="436" borderId="435" xfId="0" applyNumberFormat="1" applyFont="1" applyFill="1" applyBorder="1" applyAlignment="1" applyProtection="1">
      <alignment horizontal="right" wrapText="1" readingOrder="1"/>
    </xf>
    <xf numFmtId="4" fontId="436" fillId="437" borderId="436" xfId="0" applyNumberFormat="1" applyFont="1" applyFill="1" applyBorder="1" applyAlignment="1" applyProtection="1">
      <alignment horizontal="right" wrapText="1" readingOrder="1"/>
    </xf>
    <xf numFmtId="4" fontId="437" fillId="438" borderId="437" xfId="0" applyNumberFormat="1" applyFont="1" applyFill="1" applyBorder="1" applyAlignment="1" applyProtection="1">
      <alignment horizontal="right" wrapText="1" readingOrder="1"/>
    </xf>
    <xf numFmtId="4" fontId="438" fillId="439" borderId="438" xfId="0" applyNumberFormat="1" applyFont="1" applyFill="1" applyBorder="1" applyAlignment="1" applyProtection="1">
      <alignment horizontal="right" wrapText="1" readingOrder="1"/>
    </xf>
    <xf numFmtId="4" fontId="439" fillId="440" borderId="439" xfId="0" applyNumberFormat="1" applyFont="1" applyFill="1" applyBorder="1" applyAlignment="1" applyProtection="1">
      <alignment horizontal="right" wrapText="1" readingOrder="1"/>
    </xf>
    <xf numFmtId="4" fontId="440" fillId="441" borderId="440" xfId="0" applyNumberFormat="1" applyFont="1" applyFill="1" applyBorder="1" applyAlignment="1" applyProtection="1">
      <alignment horizontal="right" wrapText="1" readingOrder="1"/>
    </xf>
    <xf numFmtId="4" fontId="441" fillId="442" borderId="441" xfId="0" applyNumberFormat="1" applyFont="1" applyFill="1" applyBorder="1" applyAlignment="1" applyProtection="1">
      <alignment horizontal="right" wrapText="1" readingOrder="1"/>
    </xf>
    <xf numFmtId="4" fontId="442" fillId="443" borderId="442" xfId="0" applyNumberFormat="1" applyFont="1" applyFill="1" applyBorder="1" applyAlignment="1" applyProtection="1">
      <alignment horizontal="right" wrapText="1" readingOrder="1"/>
    </xf>
    <xf numFmtId="4" fontId="443" fillId="444" borderId="443" xfId="0" applyNumberFormat="1" applyFont="1" applyFill="1" applyBorder="1" applyAlignment="1" applyProtection="1">
      <alignment horizontal="right" wrapText="1" readingOrder="1"/>
    </xf>
    <xf numFmtId="0" fontId="444" fillId="445" borderId="444" xfId="0" applyFont="1" applyFill="1" applyBorder="1" applyAlignment="1" applyProtection="1">
      <alignment horizontal="left" vertical="top" wrapText="1" readingOrder="1"/>
    </xf>
    <xf numFmtId="4" fontId="445" fillId="446" borderId="445" xfId="0" applyNumberFormat="1" applyFont="1" applyFill="1" applyBorder="1" applyAlignment="1" applyProtection="1">
      <alignment horizontal="right" wrapText="1" readingOrder="1"/>
    </xf>
    <xf numFmtId="4" fontId="446" fillId="447" borderId="446" xfId="0" applyNumberFormat="1" applyFont="1" applyFill="1" applyBorder="1" applyAlignment="1" applyProtection="1">
      <alignment horizontal="right" wrapText="1" readingOrder="1"/>
    </xf>
    <xf numFmtId="4" fontId="447" fillId="448" borderId="447" xfId="0" applyNumberFormat="1" applyFont="1" applyFill="1" applyBorder="1" applyAlignment="1" applyProtection="1">
      <alignment horizontal="right" wrapText="1" readingOrder="1"/>
    </xf>
    <xf numFmtId="4" fontId="448" fillId="449" borderId="448" xfId="0" applyNumberFormat="1" applyFont="1" applyFill="1" applyBorder="1" applyAlignment="1" applyProtection="1">
      <alignment horizontal="right" wrapText="1" readingOrder="1"/>
    </xf>
    <xf numFmtId="4" fontId="449" fillId="450" borderId="449" xfId="0" applyNumberFormat="1" applyFont="1" applyFill="1" applyBorder="1" applyAlignment="1" applyProtection="1">
      <alignment horizontal="right" wrapText="1" readingOrder="1"/>
    </xf>
    <xf numFmtId="4" fontId="450" fillId="451" borderId="450" xfId="0" applyNumberFormat="1" applyFont="1" applyFill="1" applyBorder="1" applyAlignment="1" applyProtection="1">
      <alignment horizontal="right" wrapText="1" readingOrder="1"/>
    </xf>
    <xf numFmtId="4" fontId="451" fillId="452" borderId="451" xfId="0" applyNumberFormat="1" applyFont="1" applyFill="1" applyBorder="1" applyAlignment="1" applyProtection="1">
      <alignment horizontal="right" wrapText="1" readingOrder="1"/>
    </xf>
    <xf numFmtId="4" fontId="452" fillId="453" borderId="452" xfId="0" applyNumberFormat="1" applyFont="1" applyFill="1" applyBorder="1" applyAlignment="1" applyProtection="1">
      <alignment horizontal="right" wrapText="1" readingOrder="1"/>
    </xf>
    <xf numFmtId="4" fontId="453" fillId="454" borderId="453" xfId="0" applyNumberFormat="1" applyFont="1" applyFill="1" applyBorder="1" applyAlignment="1" applyProtection="1">
      <alignment horizontal="right" wrapText="1" readingOrder="1"/>
    </xf>
    <xf numFmtId="0" fontId="454" fillId="455" borderId="454" xfId="0" applyFont="1" applyFill="1" applyBorder="1" applyAlignment="1" applyProtection="1">
      <alignment horizontal="left" vertical="top" wrapText="1" readingOrder="1"/>
    </xf>
    <xf numFmtId="4" fontId="455" fillId="456" borderId="455" xfId="0" applyNumberFormat="1" applyFont="1" applyFill="1" applyBorder="1" applyAlignment="1" applyProtection="1">
      <alignment horizontal="right" wrapText="1" readingOrder="1"/>
    </xf>
    <xf numFmtId="4" fontId="456" fillId="457" borderId="456" xfId="0" applyNumberFormat="1" applyFont="1" applyFill="1" applyBorder="1" applyAlignment="1" applyProtection="1">
      <alignment horizontal="right" wrapText="1" readingOrder="1"/>
    </xf>
    <xf numFmtId="4" fontId="457" fillId="458" borderId="457" xfId="0" applyNumberFormat="1" applyFont="1" applyFill="1" applyBorder="1" applyAlignment="1" applyProtection="1">
      <alignment horizontal="right" wrapText="1" readingOrder="1"/>
    </xf>
    <xf numFmtId="4" fontId="458" fillId="459" borderId="458" xfId="0" applyNumberFormat="1" applyFont="1" applyFill="1" applyBorder="1" applyAlignment="1" applyProtection="1">
      <alignment horizontal="right" wrapText="1" readingOrder="1"/>
    </xf>
    <xf numFmtId="4" fontId="459" fillId="460" borderId="459" xfId="0" applyNumberFormat="1" applyFont="1" applyFill="1" applyBorder="1" applyAlignment="1" applyProtection="1">
      <alignment horizontal="right" wrapText="1" readingOrder="1"/>
    </xf>
    <xf numFmtId="4" fontId="460" fillId="461" borderId="460" xfId="0" applyNumberFormat="1" applyFont="1" applyFill="1" applyBorder="1" applyAlignment="1" applyProtection="1">
      <alignment horizontal="right" wrapText="1" readingOrder="1"/>
    </xf>
    <xf numFmtId="4" fontId="461" fillId="462" borderId="461" xfId="0" applyNumberFormat="1" applyFont="1" applyFill="1" applyBorder="1" applyAlignment="1" applyProtection="1">
      <alignment horizontal="right" wrapText="1" readingOrder="1"/>
    </xf>
    <xf numFmtId="4" fontId="462" fillId="463" borderId="462" xfId="0" applyNumberFormat="1" applyFont="1" applyFill="1" applyBorder="1" applyAlignment="1" applyProtection="1">
      <alignment horizontal="right" wrapText="1" readingOrder="1"/>
    </xf>
    <xf numFmtId="4" fontId="463" fillId="464" borderId="463" xfId="0" applyNumberFormat="1" applyFont="1" applyFill="1" applyBorder="1" applyAlignment="1" applyProtection="1">
      <alignment horizontal="right" wrapText="1" readingOrder="1"/>
    </xf>
    <xf numFmtId="0" fontId="464" fillId="465" borderId="464" xfId="0" applyFont="1" applyFill="1" applyBorder="1" applyAlignment="1" applyProtection="1">
      <alignment horizontal="left" vertical="top" wrapText="1" readingOrder="1"/>
    </xf>
    <xf numFmtId="4" fontId="465" fillId="466" borderId="465" xfId="0" applyNumberFormat="1" applyFont="1" applyFill="1" applyBorder="1" applyAlignment="1" applyProtection="1">
      <alignment horizontal="right" wrapText="1" readingOrder="1"/>
    </xf>
    <xf numFmtId="4" fontId="466" fillId="467" borderId="466" xfId="0" applyNumberFormat="1" applyFont="1" applyFill="1" applyBorder="1" applyAlignment="1" applyProtection="1">
      <alignment horizontal="right" wrapText="1" readingOrder="1"/>
    </xf>
    <xf numFmtId="4" fontId="467" fillId="468" borderId="467" xfId="0" applyNumberFormat="1" applyFont="1" applyFill="1" applyBorder="1" applyAlignment="1" applyProtection="1">
      <alignment horizontal="right" wrapText="1" readingOrder="1"/>
    </xf>
    <xf numFmtId="4" fontId="468" fillId="469" borderId="468" xfId="0" applyNumberFormat="1" applyFont="1" applyFill="1" applyBorder="1" applyAlignment="1" applyProtection="1">
      <alignment horizontal="right" wrapText="1" readingOrder="1"/>
    </xf>
    <xf numFmtId="4" fontId="469" fillId="470" borderId="469" xfId="0" applyNumberFormat="1" applyFont="1" applyFill="1" applyBorder="1" applyAlignment="1" applyProtection="1">
      <alignment horizontal="right" wrapText="1" readingOrder="1"/>
    </xf>
    <xf numFmtId="4" fontId="470" fillId="471" borderId="470" xfId="0" applyNumberFormat="1" applyFont="1" applyFill="1" applyBorder="1" applyAlignment="1" applyProtection="1">
      <alignment horizontal="right" wrapText="1" readingOrder="1"/>
    </xf>
    <xf numFmtId="4" fontId="471" fillId="472" borderId="471" xfId="0" applyNumberFormat="1" applyFont="1" applyFill="1" applyBorder="1" applyAlignment="1" applyProtection="1">
      <alignment horizontal="right" wrapText="1" readingOrder="1"/>
    </xf>
    <xf numFmtId="4" fontId="472" fillId="473" borderId="472" xfId="0" applyNumberFormat="1" applyFont="1" applyFill="1" applyBorder="1" applyAlignment="1" applyProtection="1">
      <alignment horizontal="right" wrapText="1" readingOrder="1"/>
    </xf>
    <xf numFmtId="4" fontId="473" fillId="474" borderId="473" xfId="0" applyNumberFormat="1" applyFont="1" applyFill="1" applyBorder="1" applyAlignment="1" applyProtection="1">
      <alignment horizontal="right" wrapText="1" readingOrder="1"/>
    </xf>
    <xf numFmtId="0" fontId="474" fillId="475" borderId="474" xfId="0" applyFont="1" applyFill="1" applyBorder="1" applyAlignment="1" applyProtection="1">
      <alignment horizontal="left" vertical="top" wrapText="1" readingOrder="1"/>
    </xf>
    <xf numFmtId="4" fontId="475" fillId="476" borderId="475" xfId="0" applyNumberFormat="1" applyFont="1" applyFill="1" applyBorder="1" applyAlignment="1" applyProtection="1">
      <alignment horizontal="right" wrapText="1" readingOrder="1"/>
    </xf>
    <xf numFmtId="4" fontId="476" fillId="477" borderId="476" xfId="0" applyNumberFormat="1" applyFont="1" applyFill="1" applyBorder="1" applyAlignment="1" applyProtection="1">
      <alignment horizontal="right" wrapText="1" readingOrder="1"/>
    </xf>
    <xf numFmtId="4" fontId="477" fillId="478" borderId="477" xfId="0" applyNumberFormat="1" applyFont="1" applyFill="1" applyBorder="1" applyAlignment="1" applyProtection="1">
      <alignment horizontal="right" wrapText="1" readingOrder="1"/>
    </xf>
    <xf numFmtId="4" fontId="478" fillId="479" borderId="478" xfId="0" applyNumberFormat="1" applyFont="1" applyFill="1" applyBorder="1" applyAlignment="1" applyProtection="1">
      <alignment horizontal="right" wrapText="1" readingOrder="1"/>
    </xf>
    <xf numFmtId="4" fontId="479" fillId="480" borderId="479" xfId="0" applyNumberFormat="1" applyFont="1" applyFill="1" applyBorder="1" applyAlignment="1" applyProtection="1">
      <alignment horizontal="right" wrapText="1" readingOrder="1"/>
    </xf>
    <xf numFmtId="4" fontId="480" fillId="481" borderId="480" xfId="0" applyNumberFormat="1" applyFont="1" applyFill="1" applyBorder="1" applyAlignment="1" applyProtection="1">
      <alignment horizontal="right" wrapText="1" readingOrder="1"/>
    </xf>
    <xf numFmtId="4" fontId="481" fillId="482" borderId="481" xfId="0" applyNumberFormat="1" applyFont="1" applyFill="1" applyBorder="1" applyAlignment="1" applyProtection="1">
      <alignment horizontal="right" wrapText="1" readingOrder="1"/>
    </xf>
    <xf numFmtId="4" fontId="482" fillId="483" borderId="482" xfId="0" applyNumberFormat="1" applyFont="1" applyFill="1" applyBorder="1" applyAlignment="1" applyProtection="1">
      <alignment horizontal="right" wrapText="1" readingOrder="1"/>
    </xf>
    <xf numFmtId="4" fontId="483" fillId="484" borderId="483" xfId="0" applyNumberFormat="1" applyFont="1" applyFill="1" applyBorder="1" applyAlignment="1" applyProtection="1">
      <alignment horizontal="right" wrapText="1" readingOrder="1"/>
    </xf>
    <xf numFmtId="0" fontId="484" fillId="485" borderId="484" xfId="0" applyFont="1" applyFill="1" applyBorder="1" applyAlignment="1" applyProtection="1">
      <alignment horizontal="left" vertical="top" wrapText="1" readingOrder="1"/>
    </xf>
    <xf numFmtId="4" fontId="485" fillId="486" borderId="485" xfId="0" applyNumberFormat="1" applyFont="1" applyFill="1" applyBorder="1" applyAlignment="1" applyProtection="1">
      <alignment horizontal="right" wrapText="1" readingOrder="1"/>
    </xf>
    <xf numFmtId="4" fontId="486" fillId="487" borderId="486" xfId="0" applyNumberFormat="1" applyFont="1" applyFill="1" applyBorder="1" applyAlignment="1" applyProtection="1">
      <alignment horizontal="right" wrapText="1" readingOrder="1"/>
    </xf>
    <xf numFmtId="4" fontId="487" fillId="488" borderId="487" xfId="0" applyNumberFormat="1" applyFont="1" applyFill="1" applyBorder="1" applyAlignment="1" applyProtection="1">
      <alignment horizontal="right" wrapText="1" readingOrder="1"/>
    </xf>
    <xf numFmtId="4" fontId="488" fillId="489" borderId="488" xfId="0" applyNumberFormat="1" applyFont="1" applyFill="1" applyBorder="1" applyAlignment="1" applyProtection="1">
      <alignment horizontal="right" wrapText="1" readingOrder="1"/>
    </xf>
    <xf numFmtId="4" fontId="489" fillId="490" borderId="489" xfId="0" applyNumberFormat="1" applyFont="1" applyFill="1" applyBorder="1" applyAlignment="1" applyProtection="1">
      <alignment horizontal="right" wrapText="1" readingOrder="1"/>
    </xf>
    <xf numFmtId="4" fontId="490" fillId="491" borderId="490" xfId="0" applyNumberFormat="1" applyFont="1" applyFill="1" applyBorder="1" applyAlignment="1" applyProtection="1">
      <alignment horizontal="right" wrapText="1" readingOrder="1"/>
    </xf>
    <xf numFmtId="4" fontId="491" fillId="492" borderId="491" xfId="0" applyNumberFormat="1" applyFont="1" applyFill="1" applyBorder="1" applyAlignment="1" applyProtection="1">
      <alignment horizontal="right" wrapText="1" readingOrder="1"/>
    </xf>
    <xf numFmtId="4" fontId="492" fillId="493" borderId="492" xfId="0" applyNumberFormat="1" applyFont="1" applyFill="1" applyBorder="1" applyAlignment="1" applyProtection="1">
      <alignment horizontal="right" wrapText="1" readingOrder="1"/>
    </xf>
    <xf numFmtId="4" fontId="493" fillId="494" borderId="493" xfId="0" applyNumberFormat="1" applyFont="1" applyFill="1" applyBorder="1" applyAlignment="1" applyProtection="1">
      <alignment horizontal="right" wrapText="1" readingOrder="1"/>
    </xf>
    <xf numFmtId="0" fontId="494" fillId="495" borderId="494" xfId="0" applyFont="1" applyFill="1" applyBorder="1" applyAlignment="1" applyProtection="1">
      <alignment horizontal="left" vertical="top" wrapText="1" readingOrder="1"/>
    </xf>
    <xf numFmtId="4" fontId="495" fillId="496" borderId="495" xfId="0" applyNumberFormat="1" applyFont="1" applyFill="1" applyBorder="1" applyAlignment="1" applyProtection="1">
      <alignment horizontal="right" wrapText="1" readingOrder="1"/>
    </xf>
    <xf numFmtId="4" fontId="496" fillId="497" borderId="496" xfId="0" applyNumberFormat="1" applyFont="1" applyFill="1" applyBorder="1" applyAlignment="1" applyProtection="1">
      <alignment horizontal="right" wrapText="1" readingOrder="1"/>
    </xf>
    <xf numFmtId="4" fontId="497" fillId="498" borderId="497" xfId="0" applyNumberFormat="1" applyFont="1" applyFill="1" applyBorder="1" applyAlignment="1" applyProtection="1">
      <alignment horizontal="right" wrapText="1" readingOrder="1"/>
    </xf>
    <xf numFmtId="4" fontId="498" fillId="499" borderId="498" xfId="0" applyNumberFormat="1" applyFont="1" applyFill="1" applyBorder="1" applyAlignment="1" applyProtection="1">
      <alignment horizontal="right" wrapText="1" readingOrder="1"/>
    </xf>
    <xf numFmtId="4" fontId="499" fillId="500" borderId="499" xfId="0" applyNumberFormat="1" applyFont="1" applyFill="1" applyBorder="1" applyAlignment="1" applyProtection="1">
      <alignment horizontal="right" wrapText="1" readingOrder="1"/>
    </xf>
    <xf numFmtId="4" fontId="500" fillId="501" borderId="500" xfId="0" applyNumberFormat="1" applyFont="1" applyFill="1" applyBorder="1" applyAlignment="1" applyProtection="1">
      <alignment horizontal="right" wrapText="1" readingOrder="1"/>
    </xf>
    <xf numFmtId="4" fontId="501" fillId="502" borderId="501" xfId="0" applyNumberFormat="1" applyFont="1" applyFill="1" applyBorder="1" applyAlignment="1" applyProtection="1">
      <alignment horizontal="right" wrapText="1" readingOrder="1"/>
    </xf>
    <xf numFmtId="4" fontId="502" fillId="503" borderId="502" xfId="0" applyNumberFormat="1" applyFont="1" applyFill="1" applyBorder="1" applyAlignment="1" applyProtection="1">
      <alignment horizontal="right" wrapText="1" readingOrder="1"/>
    </xf>
    <xf numFmtId="4" fontId="503" fillId="504" borderId="503" xfId="0" applyNumberFormat="1" applyFont="1" applyFill="1" applyBorder="1" applyAlignment="1" applyProtection="1">
      <alignment horizontal="right" wrapText="1" readingOrder="1"/>
    </xf>
    <xf numFmtId="0" fontId="504" fillId="505" borderId="504" xfId="0" applyFont="1" applyFill="1" applyBorder="1" applyAlignment="1" applyProtection="1">
      <alignment horizontal="left" vertical="top" wrapText="1" readingOrder="1"/>
    </xf>
    <xf numFmtId="4" fontId="505" fillId="506" borderId="505" xfId="0" applyNumberFormat="1" applyFont="1" applyFill="1" applyBorder="1" applyAlignment="1" applyProtection="1">
      <alignment horizontal="right" wrapText="1" readingOrder="1"/>
    </xf>
    <xf numFmtId="4" fontId="506" fillId="507" borderId="506" xfId="0" applyNumberFormat="1" applyFont="1" applyFill="1" applyBorder="1" applyAlignment="1" applyProtection="1">
      <alignment horizontal="right" wrapText="1" readingOrder="1"/>
    </xf>
    <xf numFmtId="4" fontId="507" fillId="508" borderId="507" xfId="0" applyNumberFormat="1" applyFont="1" applyFill="1" applyBorder="1" applyAlignment="1" applyProtection="1">
      <alignment horizontal="right" wrapText="1" readingOrder="1"/>
    </xf>
    <xf numFmtId="4" fontId="508" fillId="509" borderId="508" xfId="0" applyNumberFormat="1" applyFont="1" applyFill="1" applyBorder="1" applyAlignment="1" applyProtection="1">
      <alignment horizontal="right" wrapText="1" readingOrder="1"/>
    </xf>
    <xf numFmtId="4" fontId="509" fillId="510" borderId="509" xfId="0" applyNumberFormat="1" applyFont="1" applyFill="1" applyBorder="1" applyAlignment="1" applyProtection="1">
      <alignment horizontal="right" wrapText="1" readingOrder="1"/>
    </xf>
    <xf numFmtId="4" fontId="510" fillId="511" borderId="510" xfId="0" applyNumberFormat="1" applyFont="1" applyFill="1" applyBorder="1" applyAlignment="1" applyProtection="1">
      <alignment horizontal="right" wrapText="1" readingOrder="1"/>
    </xf>
    <xf numFmtId="4" fontId="511" fillId="512" borderId="511" xfId="0" applyNumberFormat="1" applyFont="1" applyFill="1" applyBorder="1" applyAlignment="1" applyProtection="1">
      <alignment horizontal="right" wrapText="1" readingOrder="1"/>
    </xf>
    <xf numFmtId="4" fontId="512" fillId="513" borderId="512" xfId="0" applyNumberFormat="1" applyFont="1" applyFill="1" applyBorder="1" applyAlignment="1" applyProtection="1">
      <alignment horizontal="right" wrapText="1" readingOrder="1"/>
    </xf>
    <xf numFmtId="4" fontId="513" fillId="514" borderId="513" xfId="0" applyNumberFormat="1" applyFont="1" applyFill="1" applyBorder="1" applyAlignment="1" applyProtection="1">
      <alignment horizontal="right" wrapText="1" readingOrder="1"/>
    </xf>
    <xf numFmtId="0" fontId="514" fillId="515" borderId="514" xfId="0" applyFont="1" applyFill="1" applyBorder="1" applyAlignment="1" applyProtection="1">
      <alignment horizontal="left" vertical="top" wrapText="1" readingOrder="1"/>
    </xf>
    <xf numFmtId="4" fontId="515" fillId="516" borderId="515" xfId="0" applyNumberFormat="1" applyFont="1" applyFill="1" applyBorder="1" applyAlignment="1" applyProtection="1">
      <alignment horizontal="right" wrapText="1" readingOrder="1"/>
    </xf>
    <xf numFmtId="4" fontId="516" fillId="517" borderId="516" xfId="0" applyNumberFormat="1" applyFont="1" applyFill="1" applyBorder="1" applyAlignment="1" applyProtection="1">
      <alignment horizontal="right" wrapText="1" readingOrder="1"/>
    </xf>
    <xf numFmtId="4" fontId="517" fillId="518" borderId="517" xfId="0" applyNumberFormat="1" applyFont="1" applyFill="1" applyBorder="1" applyAlignment="1" applyProtection="1">
      <alignment horizontal="right" wrapText="1" readingOrder="1"/>
    </xf>
    <xf numFmtId="4" fontId="518" fillId="519" borderId="518" xfId="0" applyNumberFormat="1" applyFont="1" applyFill="1" applyBorder="1" applyAlignment="1" applyProtection="1">
      <alignment horizontal="right" wrapText="1" readingOrder="1"/>
    </xf>
    <xf numFmtId="4" fontId="519" fillId="520" borderId="519" xfId="0" applyNumberFormat="1" applyFont="1" applyFill="1" applyBorder="1" applyAlignment="1" applyProtection="1">
      <alignment horizontal="right" wrapText="1" readingOrder="1"/>
    </xf>
    <xf numFmtId="4" fontId="520" fillId="521" borderId="520" xfId="0" applyNumberFormat="1" applyFont="1" applyFill="1" applyBorder="1" applyAlignment="1" applyProtection="1">
      <alignment horizontal="right" wrapText="1" readingOrder="1"/>
    </xf>
    <xf numFmtId="4" fontId="521" fillId="522" borderId="521" xfId="0" applyNumberFormat="1" applyFont="1" applyFill="1" applyBorder="1" applyAlignment="1" applyProtection="1">
      <alignment horizontal="right" wrapText="1" readingOrder="1"/>
    </xf>
    <xf numFmtId="4" fontId="522" fillId="523" borderId="522" xfId="0" applyNumberFormat="1" applyFont="1" applyFill="1" applyBorder="1" applyAlignment="1" applyProtection="1">
      <alignment horizontal="right" wrapText="1" readingOrder="1"/>
    </xf>
    <xf numFmtId="4" fontId="523" fillId="524" borderId="523" xfId="0" applyNumberFormat="1" applyFont="1" applyFill="1" applyBorder="1" applyAlignment="1" applyProtection="1">
      <alignment horizontal="right" wrapText="1" readingOrder="1"/>
    </xf>
    <xf numFmtId="0" fontId="524" fillId="525" borderId="524" xfId="0" applyFont="1" applyFill="1" applyBorder="1" applyAlignment="1" applyProtection="1">
      <alignment horizontal="left" vertical="top" wrapText="1" readingOrder="1"/>
    </xf>
    <xf numFmtId="4" fontId="525" fillId="526" borderId="525" xfId="0" applyNumberFormat="1" applyFont="1" applyFill="1" applyBorder="1" applyAlignment="1" applyProtection="1">
      <alignment horizontal="right" wrapText="1" readingOrder="1"/>
    </xf>
    <xf numFmtId="4" fontId="526" fillId="527" borderId="526" xfId="0" applyNumberFormat="1" applyFont="1" applyFill="1" applyBorder="1" applyAlignment="1" applyProtection="1">
      <alignment horizontal="right" wrapText="1" readingOrder="1"/>
    </xf>
    <xf numFmtId="4" fontId="527" fillId="528" borderId="527" xfId="0" applyNumberFormat="1" applyFont="1" applyFill="1" applyBorder="1" applyAlignment="1" applyProtection="1">
      <alignment horizontal="right" wrapText="1" readingOrder="1"/>
    </xf>
    <xf numFmtId="4" fontId="528" fillId="529" borderId="528" xfId="0" applyNumberFormat="1" applyFont="1" applyFill="1" applyBorder="1" applyAlignment="1" applyProtection="1">
      <alignment horizontal="right" wrapText="1" readingOrder="1"/>
    </xf>
    <xf numFmtId="4" fontId="529" fillId="530" borderId="529" xfId="0" applyNumberFormat="1" applyFont="1" applyFill="1" applyBorder="1" applyAlignment="1" applyProtection="1">
      <alignment horizontal="right" wrapText="1" readingOrder="1"/>
    </xf>
    <xf numFmtId="4" fontId="530" fillId="531" borderId="530" xfId="0" applyNumberFormat="1" applyFont="1" applyFill="1" applyBorder="1" applyAlignment="1" applyProtection="1">
      <alignment horizontal="right" wrapText="1" readingOrder="1"/>
    </xf>
    <xf numFmtId="4" fontId="531" fillId="532" borderId="531" xfId="0" applyNumberFormat="1" applyFont="1" applyFill="1" applyBorder="1" applyAlignment="1" applyProtection="1">
      <alignment horizontal="right" wrapText="1" readingOrder="1"/>
    </xf>
    <xf numFmtId="4" fontId="532" fillId="533" borderId="532" xfId="0" applyNumberFormat="1" applyFont="1" applyFill="1" applyBorder="1" applyAlignment="1" applyProtection="1">
      <alignment horizontal="right" wrapText="1" readingOrder="1"/>
    </xf>
    <xf numFmtId="4" fontId="533" fillId="534" borderId="533" xfId="0" applyNumberFormat="1" applyFont="1" applyFill="1" applyBorder="1" applyAlignment="1" applyProtection="1">
      <alignment horizontal="right" wrapText="1" readingOrder="1"/>
    </xf>
    <xf numFmtId="0" fontId="554" fillId="555" borderId="554" xfId="0" applyFont="1" applyFill="1" applyBorder="1" applyAlignment="1" applyProtection="1">
      <alignment horizontal="left" vertical="top" wrapText="1" readingOrder="1"/>
    </xf>
    <xf numFmtId="4" fontId="555" fillId="556" borderId="555" xfId="0" applyNumberFormat="1" applyFont="1" applyFill="1" applyBorder="1" applyAlignment="1" applyProtection="1">
      <alignment horizontal="right" wrapText="1" readingOrder="1"/>
    </xf>
    <xf numFmtId="4" fontId="556" fillId="557" borderId="556" xfId="0" applyNumberFormat="1" applyFont="1" applyFill="1" applyBorder="1" applyAlignment="1" applyProtection="1">
      <alignment horizontal="right" wrapText="1" readingOrder="1"/>
    </xf>
    <xf numFmtId="4" fontId="557" fillId="558" borderId="557" xfId="0" applyNumberFormat="1" applyFont="1" applyFill="1" applyBorder="1" applyAlignment="1" applyProtection="1">
      <alignment horizontal="right" wrapText="1" readingOrder="1"/>
    </xf>
    <xf numFmtId="4" fontId="558" fillId="559" borderId="558" xfId="0" applyNumberFormat="1" applyFont="1" applyFill="1" applyBorder="1" applyAlignment="1" applyProtection="1">
      <alignment horizontal="right" wrapText="1" readingOrder="1"/>
    </xf>
    <xf numFmtId="4" fontId="559" fillId="560" borderId="559" xfId="0" applyNumberFormat="1" applyFont="1" applyFill="1" applyBorder="1" applyAlignment="1" applyProtection="1">
      <alignment horizontal="right" wrapText="1" readingOrder="1"/>
    </xf>
    <xf numFmtId="4" fontId="560" fillId="561" borderId="560" xfId="0" applyNumberFormat="1" applyFont="1" applyFill="1" applyBorder="1" applyAlignment="1" applyProtection="1">
      <alignment horizontal="right" wrapText="1" readingOrder="1"/>
    </xf>
    <xf numFmtId="4" fontId="561" fillId="562" borderId="561" xfId="0" applyNumberFormat="1" applyFont="1" applyFill="1" applyBorder="1" applyAlignment="1" applyProtection="1">
      <alignment horizontal="right" wrapText="1" readingOrder="1"/>
    </xf>
    <xf numFmtId="4" fontId="562" fillId="563" borderId="562" xfId="0" applyNumberFormat="1" applyFont="1" applyFill="1" applyBorder="1" applyAlignment="1" applyProtection="1">
      <alignment horizontal="right" wrapText="1" readingOrder="1"/>
    </xf>
    <xf numFmtId="4" fontId="563" fillId="564" borderId="563" xfId="0" applyNumberFormat="1" applyFont="1" applyFill="1" applyBorder="1" applyAlignment="1" applyProtection="1">
      <alignment horizontal="right" wrapText="1" readingOrder="1"/>
    </xf>
    <xf numFmtId="0" fontId="564" fillId="565" borderId="564" xfId="0" applyFont="1" applyFill="1" applyBorder="1" applyAlignment="1" applyProtection="1">
      <alignment horizontal="left" vertical="top" wrapText="1" readingOrder="1"/>
    </xf>
    <xf numFmtId="4" fontId="565" fillId="566" borderId="565" xfId="0" applyNumberFormat="1" applyFont="1" applyFill="1" applyBorder="1" applyAlignment="1" applyProtection="1">
      <alignment horizontal="right" wrapText="1" readingOrder="1"/>
    </xf>
    <xf numFmtId="4" fontId="566" fillId="567" borderId="566" xfId="0" applyNumberFormat="1" applyFont="1" applyFill="1" applyBorder="1" applyAlignment="1" applyProtection="1">
      <alignment horizontal="right" wrapText="1" readingOrder="1"/>
    </xf>
    <xf numFmtId="4" fontId="567" fillId="568" borderId="567" xfId="0" applyNumberFormat="1" applyFont="1" applyFill="1" applyBorder="1" applyAlignment="1" applyProtection="1">
      <alignment horizontal="right" wrapText="1" readingOrder="1"/>
    </xf>
    <xf numFmtId="4" fontId="568" fillId="569" borderId="568" xfId="0" applyNumberFormat="1" applyFont="1" applyFill="1" applyBorder="1" applyAlignment="1" applyProtection="1">
      <alignment horizontal="right" wrapText="1" readingOrder="1"/>
    </xf>
    <xf numFmtId="4" fontId="569" fillId="570" borderId="569" xfId="0" applyNumberFormat="1" applyFont="1" applyFill="1" applyBorder="1" applyAlignment="1" applyProtection="1">
      <alignment horizontal="right" wrapText="1" readingOrder="1"/>
    </xf>
    <xf numFmtId="4" fontId="570" fillId="571" borderId="570" xfId="0" applyNumberFormat="1" applyFont="1" applyFill="1" applyBorder="1" applyAlignment="1" applyProtection="1">
      <alignment horizontal="right" wrapText="1" readingOrder="1"/>
    </xf>
    <xf numFmtId="4" fontId="571" fillId="572" borderId="571" xfId="0" applyNumberFormat="1" applyFont="1" applyFill="1" applyBorder="1" applyAlignment="1" applyProtection="1">
      <alignment horizontal="right" wrapText="1" readingOrder="1"/>
    </xf>
    <xf numFmtId="4" fontId="572" fillId="573" borderId="572" xfId="0" applyNumberFormat="1" applyFont="1" applyFill="1" applyBorder="1" applyAlignment="1" applyProtection="1">
      <alignment horizontal="right" wrapText="1" readingOrder="1"/>
    </xf>
    <xf numFmtId="4" fontId="573" fillId="574" borderId="573" xfId="0" applyNumberFormat="1" applyFont="1" applyFill="1" applyBorder="1" applyAlignment="1" applyProtection="1">
      <alignment horizontal="right" wrapText="1" readingOrder="1"/>
    </xf>
    <xf numFmtId="0" fontId="574" fillId="575" borderId="574" xfId="0" applyFont="1" applyFill="1" applyBorder="1" applyAlignment="1" applyProtection="1">
      <alignment horizontal="left" vertical="top" wrapText="1" readingOrder="1"/>
    </xf>
    <xf numFmtId="4" fontId="575" fillId="576" borderId="575" xfId="0" applyNumberFormat="1" applyFont="1" applyFill="1" applyBorder="1" applyAlignment="1" applyProtection="1">
      <alignment horizontal="right" wrapText="1" readingOrder="1"/>
    </xf>
    <xf numFmtId="4" fontId="576" fillId="577" borderId="576" xfId="0" applyNumberFormat="1" applyFont="1" applyFill="1" applyBorder="1" applyAlignment="1" applyProtection="1">
      <alignment horizontal="right" wrapText="1" readingOrder="1"/>
    </xf>
    <xf numFmtId="4" fontId="577" fillId="578" borderId="577" xfId="0" applyNumberFormat="1" applyFont="1" applyFill="1" applyBorder="1" applyAlignment="1" applyProtection="1">
      <alignment horizontal="right" wrapText="1" readingOrder="1"/>
    </xf>
    <xf numFmtId="4" fontId="578" fillId="579" borderId="578" xfId="0" applyNumberFormat="1" applyFont="1" applyFill="1" applyBorder="1" applyAlignment="1" applyProtection="1">
      <alignment horizontal="right" wrapText="1" readingOrder="1"/>
    </xf>
    <xf numFmtId="4" fontId="579" fillId="580" borderId="579" xfId="0" applyNumberFormat="1" applyFont="1" applyFill="1" applyBorder="1" applyAlignment="1" applyProtection="1">
      <alignment horizontal="right" wrapText="1" readingOrder="1"/>
    </xf>
    <xf numFmtId="4" fontId="580" fillId="581" borderId="580" xfId="0" applyNumberFormat="1" applyFont="1" applyFill="1" applyBorder="1" applyAlignment="1" applyProtection="1">
      <alignment horizontal="right" wrapText="1" readingOrder="1"/>
    </xf>
    <xf numFmtId="4" fontId="581" fillId="582" borderId="581" xfId="0" applyNumberFormat="1" applyFont="1" applyFill="1" applyBorder="1" applyAlignment="1" applyProtection="1">
      <alignment horizontal="right" wrapText="1" readingOrder="1"/>
    </xf>
    <xf numFmtId="4" fontId="582" fillId="583" borderId="582" xfId="0" applyNumberFormat="1" applyFont="1" applyFill="1" applyBorder="1" applyAlignment="1" applyProtection="1">
      <alignment horizontal="right" wrapText="1" readingOrder="1"/>
    </xf>
    <xf numFmtId="4" fontId="583" fillId="584" borderId="583" xfId="0" applyNumberFormat="1" applyFont="1" applyFill="1" applyBorder="1" applyAlignment="1" applyProtection="1">
      <alignment horizontal="right" wrapText="1" readingOrder="1"/>
    </xf>
    <xf numFmtId="0" fontId="584" fillId="585" borderId="584" xfId="0" applyFont="1" applyFill="1" applyBorder="1" applyAlignment="1" applyProtection="1">
      <alignment horizontal="left" vertical="top" wrapText="1" readingOrder="1"/>
    </xf>
    <xf numFmtId="4" fontId="585" fillId="586" borderId="585" xfId="0" applyNumberFormat="1" applyFont="1" applyFill="1" applyBorder="1" applyAlignment="1" applyProtection="1">
      <alignment horizontal="right" wrapText="1" readingOrder="1"/>
    </xf>
    <xf numFmtId="4" fontId="586" fillId="587" borderId="586" xfId="0" applyNumberFormat="1" applyFont="1" applyFill="1" applyBorder="1" applyAlignment="1" applyProtection="1">
      <alignment horizontal="right" wrapText="1" readingOrder="1"/>
    </xf>
    <xf numFmtId="4" fontId="587" fillId="588" borderId="587" xfId="0" applyNumberFormat="1" applyFont="1" applyFill="1" applyBorder="1" applyAlignment="1" applyProtection="1">
      <alignment horizontal="right" wrapText="1" readingOrder="1"/>
    </xf>
    <xf numFmtId="4" fontId="588" fillId="589" borderId="588" xfId="0" applyNumberFormat="1" applyFont="1" applyFill="1" applyBorder="1" applyAlignment="1" applyProtection="1">
      <alignment horizontal="right" wrapText="1" readingOrder="1"/>
    </xf>
    <xf numFmtId="4" fontId="589" fillId="590" borderId="589" xfId="0" applyNumberFormat="1" applyFont="1" applyFill="1" applyBorder="1" applyAlignment="1" applyProtection="1">
      <alignment horizontal="right" wrapText="1" readingOrder="1"/>
    </xf>
    <xf numFmtId="4" fontId="590" fillId="591" borderId="590" xfId="0" applyNumberFormat="1" applyFont="1" applyFill="1" applyBorder="1" applyAlignment="1" applyProtection="1">
      <alignment horizontal="right" wrapText="1" readingOrder="1"/>
    </xf>
    <xf numFmtId="4" fontId="591" fillId="592" borderId="591" xfId="0" applyNumberFormat="1" applyFont="1" applyFill="1" applyBorder="1" applyAlignment="1" applyProtection="1">
      <alignment horizontal="right" wrapText="1" readingOrder="1"/>
    </xf>
    <xf numFmtId="4" fontId="592" fillId="593" borderId="592" xfId="0" applyNumberFormat="1" applyFont="1" applyFill="1" applyBorder="1" applyAlignment="1" applyProtection="1">
      <alignment horizontal="right" wrapText="1" readingOrder="1"/>
    </xf>
    <xf numFmtId="4" fontId="593" fillId="594" borderId="593" xfId="0" applyNumberFormat="1" applyFont="1" applyFill="1" applyBorder="1" applyAlignment="1" applyProtection="1">
      <alignment horizontal="right" wrapText="1" readingOrder="1"/>
    </xf>
    <xf numFmtId="0" fontId="594" fillId="595" borderId="594" xfId="0" applyFont="1" applyFill="1" applyBorder="1" applyAlignment="1" applyProtection="1">
      <alignment horizontal="left" vertical="top" wrapText="1" readingOrder="1"/>
    </xf>
    <xf numFmtId="4" fontId="595" fillId="596" borderId="595" xfId="0" applyNumberFormat="1" applyFont="1" applyFill="1" applyBorder="1" applyAlignment="1" applyProtection="1">
      <alignment horizontal="right" wrapText="1" readingOrder="1"/>
    </xf>
    <xf numFmtId="4" fontId="596" fillId="597" borderId="596" xfId="0" applyNumberFormat="1" applyFont="1" applyFill="1" applyBorder="1" applyAlignment="1" applyProtection="1">
      <alignment horizontal="right" wrapText="1" readingOrder="1"/>
    </xf>
    <xf numFmtId="4" fontId="597" fillId="598" borderId="597" xfId="0" applyNumberFormat="1" applyFont="1" applyFill="1" applyBorder="1" applyAlignment="1" applyProtection="1">
      <alignment horizontal="right" wrapText="1" readingOrder="1"/>
    </xf>
    <xf numFmtId="4" fontId="598" fillId="599" borderId="598" xfId="0" applyNumberFormat="1" applyFont="1" applyFill="1" applyBorder="1" applyAlignment="1" applyProtection="1">
      <alignment horizontal="right" wrapText="1" readingOrder="1"/>
    </xf>
    <xf numFmtId="4" fontId="599" fillId="600" borderId="599" xfId="0" applyNumberFormat="1" applyFont="1" applyFill="1" applyBorder="1" applyAlignment="1" applyProtection="1">
      <alignment horizontal="right" wrapText="1" readingOrder="1"/>
    </xf>
    <xf numFmtId="4" fontId="600" fillId="601" borderId="600" xfId="0" applyNumberFormat="1" applyFont="1" applyFill="1" applyBorder="1" applyAlignment="1" applyProtection="1">
      <alignment horizontal="right" wrapText="1" readingOrder="1"/>
    </xf>
    <xf numFmtId="4" fontId="601" fillId="602" borderId="601" xfId="0" applyNumberFormat="1" applyFont="1" applyFill="1" applyBorder="1" applyAlignment="1" applyProtection="1">
      <alignment horizontal="right" wrapText="1" readingOrder="1"/>
    </xf>
    <xf numFmtId="4" fontId="602" fillId="603" borderId="602" xfId="0" applyNumberFormat="1" applyFont="1" applyFill="1" applyBorder="1" applyAlignment="1" applyProtection="1">
      <alignment horizontal="right" wrapText="1" readingOrder="1"/>
    </xf>
    <xf numFmtId="4" fontId="603" fillId="604" borderId="603" xfId="0" applyNumberFormat="1" applyFont="1" applyFill="1" applyBorder="1" applyAlignment="1" applyProtection="1">
      <alignment horizontal="right" wrapText="1" readingOrder="1"/>
    </xf>
    <xf numFmtId="0" fontId="604" fillId="605" borderId="604" xfId="0" applyFont="1" applyFill="1" applyBorder="1" applyAlignment="1" applyProtection="1">
      <alignment horizontal="left" vertical="top" wrapText="1" readingOrder="1"/>
    </xf>
    <xf numFmtId="4" fontId="605" fillId="606" borderId="605" xfId="0" applyNumberFormat="1" applyFont="1" applyFill="1" applyBorder="1" applyAlignment="1" applyProtection="1">
      <alignment horizontal="right" wrapText="1" readingOrder="1"/>
    </xf>
    <xf numFmtId="4" fontId="606" fillId="607" borderId="606" xfId="0" applyNumberFormat="1" applyFont="1" applyFill="1" applyBorder="1" applyAlignment="1" applyProtection="1">
      <alignment horizontal="right" wrapText="1" readingOrder="1"/>
    </xf>
    <xf numFmtId="4" fontId="607" fillId="608" borderId="607" xfId="0" applyNumberFormat="1" applyFont="1" applyFill="1" applyBorder="1" applyAlignment="1" applyProtection="1">
      <alignment horizontal="right" wrapText="1" readingOrder="1"/>
    </xf>
    <xf numFmtId="4" fontId="608" fillId="609" borderId="608" xfId="0" applyNumberFormat="1" applyFont="1" applyFill="1" applyBorder="1" applyAlignment="1" applyProtection="1">
      <alignment horizontal="right" wrapText="1" readingOrder="1"/>
    </xf>
    <xf numFmtId="4" fontId="609" fillId="610" borderId="609" xfId="0" applyNumberFormat="1" applyFont="1" applyFill="1" applyBorder="1" applyAlignment="1" applyProtection="1">
      <alignment horizontal="right" wrapText="1" readingOrder="1"/>
    </xf>
    <xf numFmtId="4" fontId="610" fillId="611" borderId="610" xfId="0" applyNumberFormat="1" applyFont="1" applyFill="1" applyBorder="1" applyAlignment="1" applyProtection="1">
      <alignment horizontal="right" wrapText="1" readingOrder="1"/>
    </xf>
    <xf numFmtId="4" fontId="611" fillId="612" borderId="611" xfId="0" applyNumberFormat="1" applyFont="1" applyFill="1" applyBorder="1" applyAlignment="1" applyProtection="1">
      <alignment horizontal="right" wrapText="1" readingOrder="1"/>
    </xf>
    <xf numFmtId="4" fontId="612" fillId="613" borderId="612" xfId="0" applyNumberFormat="1" applyFont="1" applyFill="1" applyBorder="1" applyAlignment="1" applyProtection="1">
      <alignment horizontal="right" wrapText="1" readingOrder="1"/>
    </xf>
    <xf numFmtId="4" fontId="613" fillId="614" borderId="613" xfId="0" applyNumberFormat="1" applyFont="1" applyFill="1" applyBorder="1" applyAlignment="1" applyProtection="1">
      <alignment horizontal="right" wrapText="1" readingOrder="1"/>
    </xf>
    <xf numFmtId="0" fontId="614" fillId="615" borderId="614" xfId="0" applyFont="1" applyFill="1" applyBorder="1" applyAlignment="1" applyProtection="1">
      <alignment horizontal="left" vertical="top" wrapText="1" readingOrder="1"/>
    </xf>
    <xf numFmtId="4" fontId="615" fillId="616" borderId="615" xfId="0" applyNumberFormat="1" applyFont="1" applyFill="1" applyBorder="1" applyAlignment="1" applyProtection="1">
      <alignment horizontal="right" wrapText="1" readingOrder="1"/>
    </xf>
    <xf numFmtId="4" fontId="616" fillId="617" borderId="616" xfId="0" applyNumberFormat="1" applyFont="1" applyFill="1" applyBorder="1" applyAlignment="1" applyProtection="1">
      <alignment horizontal="right" wrapText="1" readingOrder="1"/>
    </xf>
    <xf numFmtId="4" fontId="617" fillId="618" borderId="617" xfId="0" applyNumberFormat="1" applyFont="1" applyFill="1" applyBorder="1" applyAlignment="1" applyProtection="1">
      <alignment horizontal="right" wrapText="1" readingOrder="1"/>
    </xf>
    <xf numFmtId="4" fontId="618" fillId="619" borderId="618" xfId="0" applyNumberFormat="1" applyFont="1" applyFill="1" applyBorder="1" applyAlignment="1" applyProtection="1">
      <alignment horizontal="right" wrapText="1" readingOrder="1"/>
    </xf>
    <xf numFmtId="4" fontId="619" fillId="620" borderId="619" xfId="0" applyNumberFormat="1" applyFont="1" applyFill="1" applyBorder="1" applyAlignment="1" applyProtection="1">
      <alignment horizontal="right" wrapText="1" readingOrder="1"/>
    </xf>
    <xf numFmtId="4" fontId="620" fillId="621" borderId="620" xfId="0" applyNumberFormat="1" applyFont="1" applyFill="1" applyBorder="1" applyAlignment="1" applyProtection="1">
      <alignment horizontal="right" wrapText="1" readingOrder="1"/>
    </xf>
    <xf numFmtId="4" fontId="621" fillId="622" borderId="621" xfId="0" applyNumberFormat="1" applyFont="1" applyFill="1" applyBorder="1" applyAlignment="1" applyProtection="1">
      <alignment horizontal="right" wrapText="1" readingOrder="1"/>
    </xf>
    <xf numFmtId="4" fontId="622" fillId="623" borderId="622" xfId="0" applyNumberFormat="1" applyFont="1" applyFill="1" applyBorder="1" applyAlignment="1" applyProtection="1">
      <alignment horizontal="right" wrapText="1" readingOrder="1"/>
    </xf>
    <xf numFmtId="4" fontId="623" fillId="624" borderId="623" xfId="0" applyNumberFormat="1" applyFont="1" applyFill="1" applyBorder="1" applyAlignment="1" applyProtection="1">
      <alignment horizontal="right" wrapText="1" readingOrder="1"/>
    </xf>
    <xf numFmtId="0" fontId="624" fillId="625" borderId="624" xfId="0" applyFont="1" applyFill="1" applyBorder="1" applyAlignment="1" applyProtection="1">
      <alignment horizontal="left" vertical="top" wrapText="1" readingOrder="1"/>
    </xf>
    <xf numFmtId="4" fontId="625" fillId="626" borderId="625" xfId="0" applyNumberFormat="1" applyFont="1" applyFill="1" applyBorder="1" applyAlignment="1" applyProtection="1">
      <alignment horizontal="right" wrapText="1" readingOrder="1"/>
    </xf>
    <xf numFmtId="4" fontId="626" fillId="627" borderId="626" xfId="0" applyNumberFormat="1" applyFont="1" applyFill="1" applyBorder="1" applyAlignment="1" applyProtection="1">
      <alignment horizontal="right" wrapText="1" readingOrder="1"/>
    </xf>
    <xf numFmtId="4" fontId="627" fillId="628" borderId="627" xfId="0" applyNumberFormat="1" applyFont="1" applyFill="1" applyBorder="1" applyAlignment="1" applyProtection="1">
      <alignment horizontal="right" wrapText="1" readingOrder="1"/>
    </xf>
    <xf numFmtId="4" fontId="628" fillId="629" borderId="628" xfId="0" applyNumberFormat="1" applyFont="1" applyFill="1" applyBorder="1" applyAlignment="1" applyProtection="1">
      <alignment horizontal="right" wrapText="1" readingOrder="1"/>
    </xf>
    <xf numFmtId="4" fontId="629" fillId="630" borderId="629" xfId="0" applyNumberFormat="1" applyFont="1" applyFill="1" applyBorder="1" applyAlignment="1" applyProtection="1">
      <alignment horizontal="right" wrapText="1" readingOrder="1"/>
    </xf>
    <xf numFmtId="4" fontId="630" fillId="631" borderId="630" xfId="0" applyNumberFormat="1" applyFont="1" applyFill="1" applyBorder="1" applyAlignment="1" applyProtection="1">
      <alignment horizontal="right" wrapText="1" readingOrder="1"/>
    </xf>
    <xf numFmtId="4" fontId="631" fillId="632" borderId="631" xfId="0" applyNumberFormat="1" applyFont="1" applyFill="1" applyBorder="1" applyAlignment="1" applyProtection="1">
      <alignment horizontal="right" wrapText="1" readingOrder="1"/>
    </xf>
    <xf numFmtId="4" fontId="632" fillId="633" borderId="632" xfId="0" applyNumberFormat="1" applyFont="1" applyFill="1" applyBorder="1" applyAlignment="1" applyProtection="1">
      <alignment horizontal="right" wrapText="1" readingOrder="1"/>
    </xf>
    <xf numFmtId="4" fontId="633" fillId="634" borderId="633" xfId="0" applyNumberFormat="1" applyFont="1" applyFill="1" applyBorder="1" applyAlignment="1" applyProtection="1">
      <alignment horizontal="right" wrapText="1" readingOrder="1"/>
    </xf>
    <xf numFmtId="0" fontId="634" fillId="635" borderId="634" xfId="0" applyFont="1" applyFill="1" applyBorder="1" applyAlignment="1" applyProtection="1">
      <alignment horizontal="left" vertical="top" wrapText="1" readingOrder="1"/>
    </xf>
    <xf numFmtId="4" fontId="635" fillId="636" borderId="635" xfId="0" applyNumberFormat="1" applyFont="1" applyFill="1" applyBorder="1" applyAlignment="1" applyProtection="1">
      <alignment horizontal="right" wrapText="1" readingOrder="1"/>
    </xf>
    <xf numFmtId="4" fontId="636" fillId="637" borderId="636" xfId="0" applyNumberFormat="1" applyFont="1" applyFill="1" applyBorder="1" applyAlignment="1" applyProtection="1">
      <alignment horizontal="right" wrapText="1" readingOrder="1"/>
    </xf>
    <xf numFmtId="4" fontId="637" fillId="638" borderId="637" xfId="0" applyNumberFormat="1" applyFont="1" applyFill="1" applyBorder="1" applyAlignment="1" applyProtection="1">
      <alignment horizontal="right" wrapText="1" readingOrder="1"/>
    </xf>
    <xf numFmtId="4" fontId="638" fillId="639" borderId="638" xfId="0" applyNumberFormat="1" applyFont="1" applyFill="1" applyBorder="1" applyAlignment="1" applyProtection="1">
      <alignment horizontal="right" wrapText="1" readingOrder="1"/>
    </xf>
    <xf numFmtId="4" fontId="639" fillId="640" borderId="639" xfId="0" applyNumberFormat="1" applyFont="1" applyFill="1" applyBorder="1" applyAlignment="1" applyProtection="1">
      <alignment horizontal="right" wrapText="1" readingOrder="1"/>
    </xf>
    <xf numFmtId="4" fontId="640" fillId="641" borderId="640" xfId="0" applyNumberFormat="1" applyFont="1" applyFill="1" applyBorder="1" applyAlignment="1" applyProtection="1">
      <alignment horizontal="right" wrapText="1" readingOrder="1"/>
    </xf>
    <xf numFmtId="4" fontId="641" fillId="642" borderId="641" xfId="0" applyNumberFormat="1" applyFont="1" applyFill="1" applyBorder="1" applyAlignment="1" applyProtection="1">
      <alignment horizontal="right" wrapText="1" readingOrder="1"/>
    </xf>
    <xf numFmtId="4" fontId="642" fillId="643" borderId="642" xfId="0" applyNumberFormat="1" applyFont="1" applyFill="1" applyBorder="1" applyAlignment="1" applyProtection="1">
      <alignment horizontal="right" wrapText="1" readingOrder="1"/>
    </xf>
    <xf numFmtId="4" fontId="643" fillId="644" borderId="643" xfId="0" applyNumberFormat="1" applyFont="1" applyFill="1" applyBorder="1" applyAlignment="1" applyProtection="1">
      <alignment horizontal="right" wrapText="1" readingOrder="1"/>
    </xf>
    <xf numFmtId="0" fontId="644" fillId="645" borderId="644" xfId="0" applyFont="1" applyFill="1" applyBorder="1" applyAlignment="1" applyProtection="1">
      <alignment horizontal="left" vertical="top" wrapText="1" readingOrder="1"/>
    </xf>
    <xf numFmtId="4" fontId="645" fillId="646" borderId="645" xfId="0" applyNumberFormat="1" applyFont="1" applyFill="1" applyBorder="1" applyAlignment="1" applyProtection="1">
      <alignment horizontal="right" wrapText="1" readingOrder="1"/>
    </xf>
    <xf numFmtId="4" fontId="646" fillId="647" borderId="646" xfId="0" applyNumberFormat="1" applyFont="1" applyFill="1" applyBorder="1" applyAlignment="1" applyProtection="1">
      <alignment horizontal="right" wrapText="1" readingOrder="1"/>
    </xf>
    <xf numFmtId="4" fontId="647" fillId="648" borderId="647" xfId="0" applyNumberFormat="1" applyFont="1" applyFill="1" applyBorder="1" applyAlignment="1" applyProtection="1">
      <alignment horizontal="right" wrapText="1" readingOrder="1"/>
    </xf>
    <xf numFmtId="4" fontId="648" fillId="649" borderId="648" xfId="0" applyNumberFormat="1" applyFont="1" applyFill="1" applyBorder="1" applyAlignment="1" applyProtection="1">
      <alignment horizontal="right" wrapText="1" readingOrder="1"/>
    </xf>
    <xf numFmtId="4" fontId="649" fillId="650" borderId="649" xfId="0" applyNumberFormat="1" applyFont="1" applyFill="1" applyBorder="1" applyAlignment="1" applyProtection="1">
      <alignment horizontal="right" wrapText="1" readingOrder="1"/>
    </xf>
    <xf numFmtId="4" fontId="650" fillId="651" borderId="650" xfId="0" applyNumberFormat="1" applyFont="1" applyFill="1" applyBorder="1" applyAlignment="1" applyProtection="1">
      <alignment horizontal="right" wrapText="1" readingOrder="1"/>
    </xf>
    <xf numFmtId="4" fontId="651" fillId="652" borderId="651" xfId="0" applyNumberFormat="1" applyFont="1" applyFill="1" applyBorder="1" applyAlignment="1" applyProtection="1">
      <alignment horizontal="right" wrapText="1" readingOrder="1"/>
    </xf>
    <xf numFmtId="4" fontId="652" fillId="653" borderId="652" xfId="0" applyNumberFormat="1" applyFont="1" applyFill="1" applyBorder="1" applyAlignment="1" applyProtection="1">
      <alignment horizontal="right" wrapText="1" readingOrder="1"/>
    </xf>
    <xf numFmtId="4" fontId="653" fillId="654" borderId="653" xfId="0" applyNumberFormat="1" applyFont="1" applyFill="1" applyBorder="1" applyAlignment="1" applyProtection="1">
      <alignment horizontal="right" wrapText="1" readingOrder="1"/>
    </xf>
    <xf numFmtId="0" fontId="654" fillId="655" borderId="654" xfId="0" applyFont="1" applyFill="1" applyBorder="1" applyAlignment="1" applyProtection="1">
      <alignment horizontal="left" vertical="top" wrapText="1" readingOrder="1"/>
    </xf>
    <xf numFmtId="4" fontId="655" fillId="656" borderId="655" xfId="0" applyNumberFormat="1" applyFont="1" applyFill="1" applyBorder="1" applyAlignment="1" applyProtection="1">
      <alignment horizontal="right" wrapText="1" readingOrder="1"/>
    </xf>
    <xf numFmtId="4" fontId="656" fillId="657" borderId="656" xfId="0" applyNumberFormat="1" applyFont="1" applyFill="1" applyBorder="1" applyAlignment="1" applyProtection="1">
      <alignment horizontal="right" wrapText="1" readingOrder="1"/>
    </xf>
    <xf numFmtId="4" fontId="657" fillId="658" borderId="657" xfId="0" applyNumberFormat="1" applyFont="1" applyFill="1" applyBorder="1" applyAlignment="1" applyProtection="1">
      <alignment horizontal="right" wrapText="1" readingOrder="1"/>
    </xf>
    <xf numFmtId="4" fontId="658" fillId="659" borderId="658" xfId="0" applyNumberFormat="1" applyFont="1" applyFill="1" applyBorder="1" applyAlignment="1" applyProtection="1">
      <alignment horizontal="right" wrapText="1" readingOrder="1"/>
    </xf>
    <xf numFmtId="4" fontId="659" fillId="660" borderId="659" xfId="0" applyNumberFormat="1" applyFont="1" applyFill="1" applyBorder="1" applyAlignment="1" applyProtection="1">
      <alignment horizontal="right" wrapText="1" readingOrder="1"/>
    </xf>
    <xf numFmtId="4" fontId="660" fillId="661" borderId="660" xfId="0" applyNumberFormat="1" applyFont="1" applyFill="1" applyBorder="1" applyAlignment="1" applyProtection="1">
      <alignment horizontal="right" wrapText="1" readingOrder="1"/>
    </xf>
    <xf numFmtId="4" fontId="661" fillId="662" borderId="661" xfId="0" applyNumberFormat="1" applyFont="1" applyFill="1" applyBorder="1" applyAlignment="1" applyProtection="1">
      <alignment horizontal="right" wrapText="1" readingOrder="1"/>
    </xf>
    <xf numFmtId="4" fontId="662" fillId="663" borderId="662" xfId="0" applyNumberFormat="1" applyFont="1" applyFill="1" applyBorder="1" applyAlignment="1" applyProtection="1">
      <alignment horizontal="right" wrapText="1" readingOrder="1"/>
    </xf>
    <xf numFmtId="4" fontId="663" fillId="664" borderId="663" xfId="0" applyNumberFormat="1" applyFont="1" applyFill="1" applyBorder="1" applyAlignment="1" applyProtection="1">
      <alignment horizontal="right" wrapText="1" readingOrder="1"/>
    </xf>
    <xf numFmtId="0" fontId="664" fillId="665" borderId="664" xfId="0" applyFont="1" applyFill="1" applyBorder="1" applyAlignment="1" applyProtection="1">
      <alignment horizontal="left" vertical="top" wrapText="1" readingOrder="1"/>
    </xf>
    <xf numFmtId="4" fontId="665" fillId="666" borderId="665" xfId="0" applyNumberFormat="1" applyFont="1" applyFill="1" applyBorder="1" applyAlignment="1" applyProtection="1">
      <alignment horizontal="right" wrapText="1" readingOrder="1"/>
    </xf>
    <xf numFmtId="4" fontId="666" fillId="667" borderId="666" xfId="0" applyNumberFormat="1" applyFont="1" applyFill="1" applyBorder="1" applyAlignment="1" applyProtection="1">
      <alignment horizontal="right" wrapText="1" readingOrder="1"/>
    </xf>
    <xf numFmtId="4" fontId="667" fillId="668" borderId="667" xfId="0" applyNumberFormat="1" applyFont="1" applyFill="1" applyBorder="1" applyAlignment="1" applyProtection="1">
      <alignment horizontal="right" wrapText="1" readingOrder="1"/>
    </xf>
    <xf numFmtId="4" fontId="668" fillId="669" borderId="668" xfId="0" applyNumberFormat="1" applyFont="1" applyFill="1" applyBorder="1" applyAlignment="1" applyProtection="1">
      <alignment horizontal="right" wrapText="1" readingOrder="1"/>
    </xf>
    <xf numFmtId="4" fontId="669" fillId="670" borderId="669" xfId="0" applyNumberFormat="1" applyFont="1" applyFill="1" applyBorder="1" applyAlignment="1" applyProtection="1">
      <alignment horizontal="right" wrapText="1" readingOrder="1"/>
    </xf>
    <xf numFmtId="4" fontId="670" fillId="671" borderId="670" xfId="0" applyNumberFormat="1" applyFont="1" applyFill="1" applyBorder="1" applyAlignment="1" applyProtection="1">
      <alignment horizontal="right" wrapText="1" readingOrder="1"/>
    </xf>
    <xf numFmtId="4" fontId="671" fillId="672" borderId="671" xfId="0" applyNumberFormat="1" applyFont="1" applyFill="1" applyBorder="1" applyAlignment="1" applyProtection="1">
      <alignment horizontal="right" wrapText="1" readingOrder="1"/>
    </xf>
    <xf numFmtId="4" fontId="672" fillId="673" borderId="672" xfId="0" applyNumberFormat="1" applyFont="1" applyFill="1" applyBorder="1" applyAlignment="1" applyProtection="1">
      <alignment horizontal="right" wrapText="1" readingOrder="1"/>
    </xf>
    <xf numFmtId="4" fontId="673" fillId="674" borderId="673" xfId="0" applyNumberFormat="1" applyFont="1" applyFill="1" applyBorder="1" applyAlignment="1" applyProtection="1">
      <alignment horizontal="right" wrapText="1" readingOrder="1"/>
    </xf>
    <xf numFmtId="0" fontId="674" fillId="675" borderId="674" xfId="0" applyFont="1" applyFill="1" applyBorder="1" applyAlignment="1" applyProtection="1">
      <alignment horizontal="left" vertical="top" wrapText="1" readingOrder="1"/>
    </xf>
    <xf numFmtId="4" fontId="675" fillId="676" borderId="675" xfId="0" applyNumberFormat="1" applyFont="1" applyFill="1" applyBorder="1" applyAlignment="1" applyProtection="1">
      <alignment horizontal="right" wrapText="1" readingOrder="1"/>
    </xf>
    <xf numFmtId="4" fontId="676" fillId="677" borderId="676" xfId="0" applyNumberFormat="1" applyFont="1" applyFill="1" applyBorder="1" applyAlignment="1" applyProtection="1">
      <alignment horizontal="right" wrapText="1" readingOrder="1"/>
    </xf>
    <xf numFmtId="4" fontId="677" fillId="678" borderId="677" xfId="0" applyNumberFormat="1" applyFont="1" applyFill="1" applyBorder="1" applyAlignment="1" applyProtection="1">
      <alignment horizontal="right" wrapText="1" readingOrder="1"/>
    </xf>
    <xf numFmtId="4" fontId="678" fillId="679" borderId="678" xfId="0" applyNumberFormat="1" applyFont="1" applyFill="1" applyBorder="1" applyAlignment="1" applyProtection="1">
      <alignment horizontal="right" wrapText="1" readingOrder="1"/>
    </xf>
    <xf numFmtId="4" fontId="679" fillId="680" borderId="679" xfId="0" applyNumberFormat="1" applyFont="1" applyFill="1" applyBorder="1" applyAlignment="1" applyProtection="1">
      <alignment horizontal="right" wrapText="1" readingOrder="1"/>
    </xf>
    <xf numFmtId="4" fontId="680" fillId="681" borderId="680" xfId="0" applyNumberFormat="1" applyFont="1" applyFill="1" applyBorder="1" applyAlignment="1" applyProtection="1">
      <alignment horizontal="right" wrapText="1" readingOrder="1"/>
    </xf>
    <xf numFmtId="4" fontId="681" fillId="682" borderId="681" xfId="0" applyNumberFormat="1" applyFont="1" applyFill="1" applyBorder="1" applyAlignment="1" applyProtection="1">
      <alignment horizontal="right" wrapText="1" readingOrder="1"/>
    </xf>
    <xf numFmtId="4" fontId="682" fillId="683" borderId="682" xfId="0" applyNumberFormat="1" applyFont="1" applyFill="1" applyBorder="1" applyAlignment="1" applyProtection="1">
      <alignment horizontal="right" wrapText="1" readingOrder="1"/>
    </xf>
    <xf numFmtId="4" fontId="683" fillId="684" borderId="683" xfId="0" applyNumberFormat="1" applyFont="1" applyFill="1" applyBorder="1" applyAlignment="1" applyProtection="1">
      <alignment horizontal="right" wrapText="1" readingOrder="1"/>
    </xf>
    <xf numFmtId="0" fontId="684" fillId="685" borderId="684" xfId="0" applyFont="1" applyFill="1" applyBorder="1" applyAlignment="1" applyProtection="1">
      <alignment horizontal="left" vertical="top" wrapText="1" readingOrder="1"/>
    </xf>
    <xf numFmtId="4" fontId="685" fillId="686" borderId="685" xfId="0" applyNumberFormat="1" applyFont="1" applyFill="1" applyBorder="1" applyAlignment="1" applyProtection="1">
      <alignment horizontal="right" wrapText="1" readingOrder="1"/>
    </xf>
    <xf numFmtId="4" fontId="686" fillId="687" borderId="686" xfId="0" applyNumberFormat="1" applyFont="1" applyFill="1" applyBorder="1" applyAlignment="1" applyProtection="1">
      <alignment horizontal="right" wrapText="1" readingOrder="1"/>
    </xf>
    <xf numFmtId="4" fontId="687" fillId="688" borderId="687" xfId="0" applyNumberFormat="1" applyFont="1" applyFill="1" applyBorder="1" applyAlignment="1" applyProtection="1">
      <alignment horizontal="right" wrapText="1" readingOrder="1"/>
    </xf>
    <xf numFmtId="4" fontId="688" fillId="689" borderId="688" xfId="0" applyNumberFormat="1" applyFont="1" applyFill="1" applyBorder="1" applyAlignment="1" applyProtection="1">
      <alignment horizontal="right" wrapText="1" readingOrder="1"/>
    </xf>
    <xf numFmtId="4" fontId="689" fillId="690" borderId="689" xfId="0" applyNumberFormat="1" applyFont="1" applyFill="1" applyBorder="1" applyAlignment="1" applyProtection="1">
      <alignment horizontal="right" wrapText="1" readingOrder="1"/>
    </xf>
    <xf numFmtId="4" fontId="690" fillId="691" borderId="690" xfId="0" applyNumberFormat="1" applyFont="1" applyFill="1" applyBorder="1" applyAlignment="1" applyProtection="1">
      <alignment horizontal="right" wrapText="1" readingOrder="1"/>
    </xf>
    <xf numFmtId="4" fontId="691" fillId="692" borderId="691" xfId="0" applyNumberFormat="1" applyFont="1" applyFill="1" applyBorder="1" applyAlignment="1" applyProtection="1">
      <alignment horizontal="right" wrapText="1" readingOrder="1"/>
    </xf>
    <xf numFmtId="4" fontId="692" fillId="693" borderId="692" xfId="0" applyNumberFormat="1" applyFont="1" applyFill="1" applyBorder="1" applyAlignment="1" applyProtection="1">
      <alignment horizontal="right" wrapText="1" readingOrder="1"/>
    </xf>
    <xf numFmtId="4" fontId="693" fillId="694" borderId="693" xfId="0" applyNumberFormat="1" applyFont="1" applyFill="1" applyBorder="1" applyAlignment="1" applyProtection="1">
      <alignment horizontal="right" wrapText="1" readingOrder="1"/>
    </xf>
    <xf numFmtId="0" fontId="694" fillId="695" borderId="694" xfId="0" applyFont="1" applyFill="1" applyBorder="1" applyAlignment="1" applyProtection="1">
      <alignment horizontal="left" vertical="top" wrapText="1" readingOrder="1"/>
    </xf>
    <xf numFmtId="4" fontId="695" fillId="696" borderId="695" xfId="0" applyNumberFormat="1" applyFont="1" applyFill="1" applyBorder="1" applyAlignment="1" applyProtection="1">
      <alignment horizontal="right" wrapText="1" readingOrder="1"/>
    </xf>
    <xf numFmtId="4" fontId="696" fillId="697" borderId="696" xfId="0" applyNumberFormat="1" applyFont="1" applyFill="1" applyBorder="1" applyAlignment="1" applyProtection="1">
      <alignment horizontal="right" wrapText="1" readingOrder="1"/>
    </xf>
    <xf numFmtId="4" fontId="697" fillId="698" borderId="697" xfId="0" applyNumberFormat="1" applyFont="1" applyFill="1" applyBorder="1" applyAlignment="1" applyProtection="1">
      <alignment horizontal="right" wrapText="1" readingOrder="1"/>
    </xf>
    <xf numFmtId="4" fontId="698" fillId="699" borderId="698" xfId="0" applyNumberFormat="1" applyFont="1" applyFill="1" applyBorder="1" applyAlignment="1" applyProtection="1">
      <alignment horizontal="right" wrapText="1" readingOrder="1"/>
    </xf>
    <xf numFmtId="4" fontId="699" fillId="700" borderId="699" xfId="0" applyNumberFormat="1" applyFont="1" applyFill="1" applyBorder="1" applyAlignment="1" applyProtection="1">
      <alignment horizontal="right" wrapText="1" readingOrder="1"/>
    </xf>
    <xf numFmtId="4" fontId="700" fillId="701" borderId="700" xfId="0" applyNumberFormat="1" applyFont="1" applyFill="1" applyBorder="1" applyAlignment="1" applyProtection="1">
      <alignment horizontal="right" wrapText="1" readingOrder="1"/>
    </xf>
    <xf numFmtId="4" fontId="701" fillId="702" borderId="701" xfId="0" applyNumberFormat="1" applyFont="1" applyFill="1" applyBorder="1" applyAlignment="1" applyProtection="1">
      <alignment horizontal="right" wrapText="1" readingOrder="1"/>
    </xf>
    <xf numFmtId="4" fontId="702" fillId="703" borderId="702" xfId="0" applyNumberFormat="1" applyFont="1" applyFill="1" applyBorder="1" applyAlignment="1" applyProtection="1">
      <alignment horizontal="right" wrapText="1" readingOrder="1"/>
    </xf>
    <xf numFmtId="4" fontId="703" fillId="704" borderId="703" xfId="0" applyNumberFormat="1" applyFont="1" applyFill="1" applyBorder="1" applyAlignment="1" applyProtection="1">
      <alignment horizontal="right" wrapText="1" readingOrder="1"/>
    </xf>
    <xf numFmtId="0" fontId="724" fillId="725" borderId="724" xfId="0" applyFont="1" applyFill="1" applyBorder="1" applyAlignment="1" applyProtection="1">
      <alignment horizontal="left" vertical="top" wrapText="1" readingOrder="1"/>
    </xf>
    <xf numFmtId="4" fontId="725" fillId="726" borderId="725" xfId="0" applyNumberFormat="1" applyFont="1" applyFill="1" applyBorder="1" applyAlignment="1" applyProtection="1">
      <alignment horizontal="right" wrapText="1" readingOrder="1"/>
    </xf>
    <xf numFmtId="4" fontId="726" fillId="727" borderId="726" xfId="0" applyNumberFormat="1" applyFont="1" applyFill="1" applyBorder="1" applyAlignment="1" applyProtection="1">
      <alignment horizontal="right" wrapText="1" readingOrder="1"/>
    </xf>
    <xf numFmtId="4" fontId="727" fillId="728" borderId="727" xfId="0" applyNumberFormat="1" applyFont="1" applyFill="1" applyBorder="1" applyAlignment="1" applyProtection="1">
      <alignment horizontal="right" wrapText="1" readingOrder="1"/>
    </xf>
    <xf numFmtId="4" fontId="728" fillId="729" borderId="728" xfId="0" applyNumberFormat="1" applyFont="1" applyFill="1" applyBorder="1" applyAlignment="1" applyProtection="1">
      <alignment horizontal="right" wrapText="1" readingOrder="1"/>
    </xf>
    <xf numFmtId="4" fontId="729" fillId="730" borderId="729" xfId="0" applyNumberFormat="1" applyFont="1" applyFill="1" applyBorder="1" applyAlignment="1" applyProtection="1">
      <alignment horizontal="right" wrapText="1" readingOrder="1"/>
    </xf>
    <xf numFmtId="4" fontId="730" fillId="731" borderId="730" xfId="0" applyNumberFormat="1" applyFont="1" applyFill="1" applyBorder="1" applyAlignment="1" applyProtection="1">
      <alignment horizontal="right" wrapText="1" readingOrder="1"/>
    </xf>
    <xf numFmtId="4" fontId="731" fillId="732" borderId="731" xfId="0" applyNumberFormat="1" applyFont="1" applyFill="1" applyBorder="1" applyAlignment="1" applyProtection="1">
      <alignment horizontal="right" wrapText="1" readingOrder="1"/>
    </xf>
    <xf numFmtId="4" fontId="732" fillId="733" borderId="732" xfId="0" applyNumberFormat="1" applyFont="1" applyFill="1" applyBorder="1" applyAlignment="1" applyProtection="1">
      <alignment horizontal="right" wrapText="1" readingOrder="1"/>
    </xf>
    <xf numFmtId="4" fontId="733" fillId="734" borderId="733" xfId="0" applyNumberFormat="1" applyFont="1" applyFill="1" applyBorder="1" applyAlignment="1" applyProtection="1">
      <alignment horizontal="right" wrapText="1" readingOrder="1"/>
    </xf>
    <xf numFmtId="0" fontId="734" fillId="735" borderId="734" xfId="0" applyFont="1" applyFill="1" applyBorder="1" applyAlignment="1" applyProtection="1">
      <alignment horizontal="left" vertical="top" wrapText="1" readingOrder="1"/>
    </xf>
    <xf numFmtId="4" fontId="735" fillId="736" borderId="735" xfId="0" applyNumberFormat="1" applyFont="1" applyFill="1" applyBorder="1" applyAlignment="1" applyProtection="1">
      <alignment horizontal="right" wrapText="1" readingOrder="1"/>
    </xf>
    <xf numFmtId="4" fontId="736" fillId="737" borderId="736" xfId="0" applyNumberFormat="1" applyFont="1" applyFill="1" applyBorder="1" applyAlignment="1" applyProtection="1">
      <alignment horizontal="right" wrapText="1" readingOrder="1"/>
    </xf>
    <xf numFmtId="4" fontId="737" fillId="738" borderId="737" xfId="0" applyNumberFormat="1" applyFont="1" applyFill="1" applyBorder="1" applyAlignment="1" applyProtection="1">
      <alignment horizontal="right" wrapText="1" readingOrder="1"/>
    </xf>
    <xf numFmtId="4" fontId="738" fillId="739" borderId="738" xfId="0" applyNumberFormat="1" applyFont="1" applyFill="1" applyBorder="1" applyAlignment="1" applyProtection="1">
      <alignment horizontal="right" wrapText="1" readingOrder="1"/>
    </xf>
    <xf numFmtId="4" fontId="739" fillId="740" borderId="739" xfId="0" applyNumberFormat="1" applyFont="1" applyFill="1" applyBorder="1" applyAlignment="1" applyProtection="1">
      <alignment horizontal="right" wrapText="1" readingOrder="1"/>
    </xf>
    <xf numFmtId="4" fontId="740" fillId="741" borderId="740" xfId="0" applyNumberFormat="1" applyFont="1" applyFill="1" applyBorder="1" applyAlignment="1" applyProtection="1">
      <alignment horizontal="right" wrapText="1" readingOrder="1"/>
    </xf>
    <xf numFmtId="4" fontId="741" fillId="742" borderId="741" xfId="0" applyNumberFormat="1" applyFont="1" applyFill="1" applyBorder="1" applyAlignment="1" applyProtection="1">
      <alignment horizontal="right" wrapText="1" readingOrder="1"/>
    </xf>
    <xf numFmtId="4" fontId="742" fillId="743" borderId="742" xfId="0" applyNumberFormat="1" applyFont="1" applyFill="1" applyBorder="1" applyAlignment="1" applyProtection="1">
      <alignment horizontal="right" wrapText="1" readingOrder="1"/>
    </xf>
    <xf numFmtId="4" fontId="743" fillId="744" borderId="743" xfId="0" applyNumberFormat="1" applyFont="1" applyFill="1" applyBorder="1" applyAlignment="1" applyProtection="1">
      <alignment horizontal="right" wrapText="1" readingOrder="1"/>
    </xf>
    <xf numFmtId="0" fontId="744" fillId="745" borderId="744" xfId="0" applyFont="1" applyFill="1" applyBorder="1" applyAlignment="1" applyProtection="1">
      <alignment horizontal="left" vertical="top" wrapText="1" readingOrder="1"/>
    </xf>
    <xf numFmtId="4" fontId="745" fillId="746" borderId="745" xfId="0" applyNumberFormat="1" applyFont="1" applyFill="1" applyBorder="1" applyAlignment="1" applyProtection="1">
      <alignment horizontal="right" wrapText="1" readingOrder="1"/>
    </xf>
    <xf numFmtId="4" fontId="746" fillId="747" borderId="746" xfId="0" applyNumberFormat="1" applyFont="1" applyFill="1" applyBorder="1" applyAlignment="1" applyProtection="1">
      <alignment horizontal="right" wrapText="1" readingOrder="1"/>
    </xf>
    <xf numFmtId="4" fontId="747" fillId="748" borderId="747" xfId="0" applyNumberFormat="1" applyFont="1" applyFill="1" applyBorder="1" applyAlignment="1" applyProtection="1">
      <alignment horizontal="right" wrapText="1" readingOrder="1"/>
    </xf>
    <xf numFmtId="4" fontId="748" fillId="749" borderId="748" xfId="0" applyNumberFormat="1" applyFont="1" applyFill="1" applyBorder="1" applyAlignment="1" applyProtection="1">
      <alignment horizontal="right" wrapText="1" readingOrder="1"/>
    </xf>
    <xf numFmtId="4" fontId="749" fillId="750" borderId="749" xfId="0" applyNumberFormat="1" applyFont="1" applyFill="1" applyBorder="1" applyAlignment="1" applyProtection="1">
      <alignment horizontal="right" wrapText="1" readingOrder="1"/>
    </xf>
    <xf numFmtId="4" fontId="750" fillId="751" borderId="750" xfId="0" applyNumberFormat="1" applyFont="1" applyFill="1" applyBorder="1" applyAlignment="1" applyProtection="1">
      <alignment horizontal="right" wrapText="1" readingOrder="1"/>
    </xf>
    <xf numFmtId="4" fontId="751" fillId="752" borderId="751" xfId="0" applyNumberFormat="1" applyFont="1" applyFill="1" applyBorder="1" applyAlignment="1" applyProtection="1">
      <alignment horizontal="right" wrapText="1" readingOrder="1"/>
    </xf>
    <xf numFmtId="4" fontId="752" fillId="753" borderId="752" xfId="0" applyNumberFormat="1" applyFont="1" applyFill="1" applyBorder="1" applyAlignment="1" applyProtection="1">
      <alignment horizontal="right" wrapText="1" readingOrder="1"/>
    </xf>
    <xf numFmtId="4" fontId="753" fillId="754" borderId="753" xfId="0" applyNumberFormat="1" applyFont="1" applyFill="1" applyBorder="1" applyAlignment="1" applyProtection="1">
      <alignment horizontal="right" wrapText="1" readingOrder="1"/>
    </xf>
    <xf numFmtId="0" fontId="754" fillId="755" borderId="754" xfId="0" applyFont="1" applyFill="1" applyBorder="1" applyAlignment="1" applyProtection="1">
      <alignment horizontal="left" vertical="top" wrapText="1" readingOrder="1"/>
    </xf>
    <xf numFmtId="4" fontId="755" fillId="756" borderId="755" xfId="0" applyNumberFormat="1" applyFont="1" applyFill="1" applyBorder="1" applyAlignment="1" applyProtection="1">
      <alignment horizontal="right" wrapText="1" readingOrder="1"/>
    </xf>
    <xf numFmtId="4" fontId="756" fillId="757" borderId="756" xfId="0" applyNumberFormat="1" applyFont="1" applyFill="1" applyBorder="1" applyAlignment="1" applyProtection="1">
      <alignment horizontal="right" wrapText="1" readingOrder="1"/>
    </xf>
    <xf numFmtId="4" fontId="757" fillId="758" borderId="757" xfId="0" applyNumberFormat="1" applyFont="1" applyFill="1" applyBorder="1" applyAlignment="1" applyProtection="1">
      <alignment horizontal="right" wrapText="1" readingOrder="1"/>
    </xf>
    <xf numFmtId="4" fontId="758" fillId="759" borderId="758" xfId="0" applyNumberFormat="1" applyFont="1" applyFill="1" applyBorder="1" applyAlignment="1" applyProtection="1">
      <alignment horizontal="right" wrapText="1" readingOrder="1"/>
    </xf>
    <xf numFmtId="4" fontId="759" fillId="760" borderId="759" xfId="0" applyNumberFormat="1" applyFont="1" applyFill="1" applyBorder="1" applyAlignment="1" applyProtection="1">
      <alignment horizontal="right" wrapText="1" readingOrder="1"/>
    </xf>
    <xf numFmtId="4" fontId="760" fillId="761" borderId="760" xfId="0" applyNumberFormat="1" applyFont="1" applyFill="1" applyBorder="1" applyAlignment="1" applyProtection="1">
      <alignment horizontal="right" wrapText="1" readingOrder="1"/>
    </xf>
    <xf numFmtId="4" fontId="761" fillId="762" borderId="761" xfId="0" applyNumberFormat="1" applyFont="1" applyFill="1" applyBorder="1" applyAlignment="1" applyProtection="1">
      <alignment horizontal="right" wrapText="1" readingOrder="1"/>
    </xf>
    <xf numFmtId="4" fontId="762" fillId="763" borderId="762" xfId="0" applyNumberFormat="1" applyFont="1" applyFill="1" applyBorder="1" applyAlignment="1" applyProtection="1">
      <alignment horizontal="right" wrapText="1" readingOrder="1"/>
    </xf>
    <xf numFmtId="4" fontId="763" fillId="764" borderId="763" xfId="0" applyNumberFormat="1" applyFont="1" applyFill="1" applyBorder="1" applyAlignment="1" applyProtection="1">
      <alignment horizontal="right" wrapText="1" readingOrder="1"/>
    </xf>
    <xf numFmtId="0" fontId="764" fillId="765" borderId="764" xfId="0" applyFont="1" applyFill="1" applyBorder="1" applyAlignment="1" applyProtection="1">
      <alignment horizontal="left" vertical="top" wrapText="1" readingOrder="1"/>
    </xf>
    <xf numFmtId="4" fontId="765" fillId="766" borderId="765" xfId="0" applyNumberFormat="1" applyFont="1" applyFill="1" applyBorder="1" applyAlignment="1" applyProtection="1">
      <alignment horizontal="right" wrapText="1" readingOrder="1"/>
    </xf>
    <xf numFmtId="4" fontId="766" fillId="767" borderId="766" xfId="0" applyNumberFormat="1" applyFont="1" applyFill="1" applyBorder="1" applyAlignment="1" applyProtection="1">
      <alignment horizontal="right" wrapText="1" readingOrder="1"/>
    </xf>
    <xf numFmtId="4" fontId="767" fillId="768" borderId="767" xfId="0" applyNumberFormat="1" applyFont="1" applyFill="1" applyBorder="1" applyAlignment="1" applyProtection="1">
      <alignment horizontal="right" wrapText="1" readingOrder="1"/>
    </xf>
    <xf numFmtId="4" fontId="768" fillId="769" borderId="768" xfId="0" applyNumberFormat="1" applyFont="1" applyFill="1" applyBorder="1" applyAlignment="1" applyProtection="1">
      <alignment horizontal="right" wrapText="1" readingOrder="1"/>
    </xf>
    <xf numFmtId="4" fontId="769" fillId="770" borderId="769" xfId="0" applyNumberFormat="1" applyFont="1" applyFill="1" applyBorder="1" applyAlignment="1" applyProtection="1">
      <alignment horizontal="right" wrapText="1" readingOrder="1"/>
    </xf>
    <xf numFmtId="4" fontId="770" fillId="771" borderId="770" xfId="0" applyNumberFormat="1" applyFont="1" applyFill="1" applyBorder="1" applyAlignment="1" applyProtection="1">
      <alignment horizontal="right" wrapText="1" readingOrder="1"/>
    </xf>
    <xf numFmtId="4" fontId="771" fillId="772" borderId="771" xfId="0" applyNumberFormat="1" applyFont="1" applyFill="1" applyBorder="1" applyAlignment="1" applyProtection="1">
      <alignment horizontal="right" wrapText="1" readingOrder="1"/>
    </xf>
    <xf numFmtId="4" fontId="772" fillId="773" borderId="772" xfId="0" applyNumberFormat="1" applyFont="1" applyFill="1" applyBorder="1" applyAlignment="1" applyProtection="1">
      <alignment horizontal="right" wrapText="1" readingOrder="1"/>
    </xf>
    <xf numFmtId="4" fontId="773" fillId="774" borderId="773" xfId="0" applyNumberFormat="1" applyFont="1" applyFill="1" applyBorder="1" applyAlignment="1" applyProtection="1">
      <alignment horizontal="right" wrapText="1" readingOrder="1"/>
    </xf>
    <xf numFmtId="0" fontId="774" fillId="775" borderId="774" xfId="0" applyFont="1" applyFill="1" applyBorder="1" applyAlignment="1" applyProtection="1">
      <alignment horizontal="left" vertical="top" wrapText="1" readingOrder="1"/>
    </xf>
    <xf numFmtId="4" fontId="775" fillId="776" borderId="775" xfId="0" applyNumberFormat="1" applyFont="1" applyFill="1" applyBorder="1" applyAlignment="1" applyProtection="1">
      <alignment horizontal="right" wrapText="1" readingOrder="1"/>
    </xf>
    <xf numFmtId="4" fontId="776" fillId="777" borderId="776" xfId="0" applyNumberFormat="1" applyFont="1" applyFill="1" applyBorder="1" applyAlignment="1" applyProtection="1">
      <alignment horizontal="right" wrapText="1" readingOrder="1"/>
    </xf>
    <xf numFmtId="4" fontId="777" fillId="778" borderId="777" xfId="0" applyNumberFormat="1" applyFont="1" applyFill="1" applyBorder="1" applyAlignment="1" applyProtection="1">
      <alignment horizontal="right" wrapText="1" readingOrder="1"/>
    </xf>
    <xf numFmtId="4" fontId="778" fillId="779" borderId="778" xfId="0" applyNumberFormat="1" applyFont="1" applyFill="1" applyBorder="1" applyAlignment="1" applyProtection="1">
      <alignment horizontal="right" wrapText="1" readingOrder="1"/>
    </xf>
    <xf numFmtId="4" fontId="779" fillId="780" borderId="779" xfId="0" applyNumberFormat="1" applyFont="1" applyFill="1" applyBorder="1" applyAlignment="1" applyProtection="1">
      <alignment horizontal="right" wrapText="1" readingOrder="1"/>
    </xf>
    <xf numFmtId="4" fontId="780" fillId="781" borderId="780" xfId="0" applyNumberFormat="1" applyFont="1" applyFill="1" applyBorder="1" applyAlignment="1" applyProtection="1">
      <alignment horizontal="right" wrapText="1" readingOrder="1"/>
    </xf>
    <xf numFmtId="4" fontId="781" fillId="782" borderId="781" xfId="0" applyNumberFormat="1" applyFont="1" applyFill="1" applyBorder="1" applyAlignment="1" applyProtection="1">
      <alignment horizontal="right" wrapText="1" readingOrder="1"/>
    </xf>
    <xf numFmtId="4" fontId="782" fillId="783" borderId="782" xfId="0" applyNumberFormat="1" applyFont="1" applyFill="1" applyBorder="1" applyAlignment="1" applyProtection="1">
      <alignment horizontal="right" wrapText="1" readingOrder="1"/>
    </xf>
    <xf numFmtId="4" fontId="783" fillId="784" borderId="783" xfId="0" applyNumberFormat="1" applyFont="1" applyFill="1" applyBorder="1" applyAlignment="1" applyProtection="1">
      <alignment horizontal="right" wrapText="1" readingOrder="1"/>
    </xf>
    <xf numFmtId="0" fontId="784" fillId="785" borderId="784" xfId="0" applyFont="1" applyFill="1" applyBorder="1" applyAlignment="1" applyProtection="1">
      <alignment horizontal="left" vertical="top" wrapText="1" readingOrder="1"/>
    </xf>
    <xf numFmtId="4" fontId="785" fillId="786" borderId="785" xfId="0" applyNumberFormat="1" applyFont="1" applyFill="1" applyBorder="1" applyAlignment="1" applyProtection="1">
      <alignment horizontal="right" wrapText="1" readingOrder="1"/>
    </xf>
    <xf numFmtId="4" fontId="786" fillId="787" borderId="786" xfId="0" applyNumberFormat="1" applyFont="1" applyFill="1" applyBorder="1" applyAlignment="1" applyProtection="1">
      <alignment horizontal="right" wrapText="1" readingOrder="1"/>
    </xf>
    <xf numFmtId="4" fontId="787" fillId="788" borderId="787" xfId="0" applyNumberFormat="1" applyFont="1" applyFill="1" applyBorder="1" applyAlignment="1" applyProtection="1">
      <alignment horizontal="right" wrapText="1" readingOrder="1"/>
    </xf>
    <xf numFmtId="4" fontId="788" fillId="789" borderId="788" xfId="0" applyNumberFormat="1" applyFont="1" applyFill="1" applyBorder="1" applyAlignment="1" applyProtection="1">
      <alignment horizontal="right" wrapText="1" readingOrder="1"/>
    </xf>
    <xf numFmtId="4" fontId="789" fillId="790" borderId="789" xfId="0" applyNumberFormat="1" applyFont="1" applyFill="1" applyBorder="1" applyAlignment="1" applyProtection="1">
      <alignment horizontal="right" wrapText="1" readingOrder="1"/>
    </xf>
    <xf numFmtId="4" fontId="790" fillId="791" borderId="790" xfId="0" applyNumberFormat="1" applyFont="1" applyFill="1" applyBorder="1" applyAlignment="1" applyProtection="1">
      <alignment horizontal="right" wrapText="1" readingOrder="1"/>
    </xf>
    <xf numFmtId="4" fontId="791" fillId="792" borderId="791" xfId="0" applyNumberFormat="1" applyFont="1" applyFill="1" applyBorder="1" applyAlignment="1" applyProtection="1">
      <alignment horizontal="right" wrapText="1" readingOrder="1"/>
    </xf>
    <xf numFmtId="4" fontId="792" fillId="793" borderId="792" xfId="0" applyNumberFormat="1" applyFont="1" applyFill="1" applyBorder="1" applyAlignment="1" applyProtection="1">
      <alignment horizontal="right" wrapText="1" readingOrder="1"/>
    </xf>
    <xf numFmtId="4" fontId="793" fillId="794" borderId="793" xfId="0" applyNumberFormat="1" applyFont="1" applyFill="1" applyBorder="1" applyAlignment="1" applyProtection="1">
      <alignment horizontal="right" wrapText="1" readingOrder="1"/>
    </xf>
    <xf numFmtId="0" fontId="794" fillId="795" borderId="794" xfId="0" applyFont="1" applyFill="1" applyBorder="1" applyAlignment="1" applyProtection="1">
      <alignment horizontal="left" vertical="top" wrapText="1" readingOrder="1"/>
    </xf>
    <xf numFmtId="4" fontId="795" fillId="796" borderId="795" xfId="0" applyNumberFormat="1" applyFont="1" applyFill="1" applyBorder="1" applyAlignment="1" applyProtection="1">
      <alignment horizontal="right" wrapText="1" readingOrder="1"/>
    </xf>
    <xf numFmtId="4" fontId="796" fillId="797" borderId="796" xfId="0" applyNumberFormat="1" applyFont="1" applyFill="1" applyBorder="1" applyAlignment="1" applyProtection="1">
      <alignment horizontal="right" wrapText="1" readingOrder="1"/>
    </xf>
    <xf numFmtId="4" fontId="797" fillId="798" borderId="797" xfId="0" applyNumberFormat="1" applyFont="1" applyFill="1" applyBorder="1" applyAlignment="1" applyProtection="1">
      <alignment horizontal="right" wrapText="1" readingOrder="1"/>
    </xf>
    <xf numFmtId="4" fontId="798" fillId="799" borderId="798" xfId="0" applyNumberFormat="1" applyFont="1" applyFill="1" applyBorder="1" applyAlignment="1" applyProtection="1">
      <alignment horizontal="right" wrapText="1" readingOrder="1"/>
    </xf>
    <xf numFmtId="4" fontId="799" fillId="800" borderId="799" xfId="0" applyNumberFormat="1" applyFont="1" applyFill="1" applyBorder="1" applyAlignment="1" applyProtection="1">
      <alignment horizontal="right" wrapText="1" readingOrder="1"/>
    </xf>
    <xf numFmtId="4" fontId="800" fillId="801" borderId="800" xfId="0" applyNumberFormat="1" applyFont="1" applyFill="1" applyBorder="1" applyAlignment="1" applyProtection="1">
      <alignment horizontal="right" wrapText="1" readingOrder="1"/>
    </xf>
    <xf numFmtId="4" fontId="801" fillId="802" borderId="801" xfId="0" applyNumberFormat="1" applyFont="1" applyFill="1" applyBorder="1" applyAlignment="1" applyProtection="1">
      <alignment horizontal="right" wrapText="1" readingOrder="1"/>
    </xf>
    <xf numFmtId="4" fontId="802" fillId="803" borderId="802" xfId="0" applyNumberFormat="1" applyFont="1" applyFill="1" applyBorder="1" applyAlignment="1" applyProtection="1">
      <alignment horizontal="right" wrapText="1" readingOrder="1"/>
    </xf>
    <xf numFmtId="4" fontId="803" fillId="804" borderId="803" xfId="0" applyNumberFormat="1" applyFont="1" applyFill="1" applyBorder="1" applyAlignment="1" applyProtection="1">
      <alignment horizontal="right" wrapText="1" readingOrder="1"/>
    </xf>
    <xf numFmtId="0" fontId="804" fillId="805" borderId="804" xfId="0" applyFont="1" applyFill="1" applyBorder="1" applyAlignment="1" applyProtection="1">
      <alignment horizontal="left" vertical="top" wrapText="1" readingOrder="1"/>
    </xf>
    <xf numFmtId="4" fontId="805" fillId="806" borderId="805" xfId="0" applyNumberFormat="1" applyFont="1" applyFill="1" applyBorder="1" applyAlignment="1" applyProtection="1">
      <alignment horizontal="right" wrapText="1" readingOrder="1"/>
    </xf>
    <xf numFmtId="4" fontId="806" fillId="807" borderId="806" xfId="0" applyNumberFormat="1" applyFont="1" applyFill="1" applyBorder="1" applyAlignment="1" applyProtection="1">
      <alignment horizontal="right" wrapText="1" readingOrder="1"/>
    </xf>
    <xf numFmtId="4" fontId="807" fillId="808" borderId="807" xfId="0" applyNumberFormat="1" applyFont="1" applyFill="1" applyBorder="1" applyAlignment="1" applyProtection="1">
      <alignment horizontal="right" wrapText="1" readingOrder="1"/>
    </xf>
    <xf numFmtId="4" fontId="808" fillId="809" borderId="808" xfId="0" applyNumberFormat="1" applyFont="1" applyFill="1" applyBorder="1" applyAlignment="1" applyProtection="1">
      <alignment horizontal="right" wrapText="1" readingOrder="1"/>
    </xf>
    <xf numFmtId="4" fontId="809" fillId="810" borderId="809" xfId="0" applyNumberFormat="1" applyFont="1" applyFill="1" applyBorder="1" applyAlignment="1" applyProtection="1">
      <alignment horizontal="right" wrapText="1" readingOrder="1"/>
    </xf>
    <xf numFmtId="4" fontId="810" fillId="811" borderId="810" xfId="0" applyNumberFormat="1" applyFont="1" applyFill="1" applyBorder="1" applyAlignment="1" applyProtection="1">
      <alignment horizontal="right" wrapText="1" readingOrder="1"/>
    </xf>
    <xf numFmtId="4" fontId="811" fillId="812" borderId="811" xfId="0" applyNumberFormat="1" applyFont="1" applyFill="1" applyBorder="1" applyAlignment="1" applyProtection="1">
      <alignment horizontal="right" wrapText="1" readingOrder="1"/>
    </xf>
    <xf numFmtId="4" fontId="812" fillId="813" borderId="812" xfId="0" applyNumberFormat="1" applyFont="1" applyFill="1" applyBorder="1" applyAlignment="1" applyProtection="1">
      <alignment horizontal="right" wrapText="1" readingOrder="1"/>
    </xf>
    <xf numFmtId="4" fontId="813" fillId="814" borderId="813" xfId="0" applyNumberFormat="1" applyFont="1" applyFill="1" applyBorder="1" applyAlignment="1" applyProtection="1">
      <alignment horizontal="right" wrapText="1" readingOrder="1"/>
    </xf>
    <xf numFmtId="0" fontId="814" fillId="815" borderId="814" xfId="0" applyFont="1" applyFill="1" applyBorder="1" applyAlignment="1" applyProtection="1">
      <alignment horizontal="left" vertical="top" wrapText="1" readingOrder="1"/>
    </xf>
    <xf numFmtId="4" fontId="815" fillId="816" borderId="815" xfId="0" applyNumberFormat="1" applyFont="1" applyFill="1" applyBorder="1" applyAlignment="1" applyProtection="1">
      <alignment horizontal="right" wrapText="1" readingOrder="1"/>
    </xf>
    <xf numFmtId="4" fontId="816" fillId="817" borderId="816" xfId="0" applyNumberFormat="1" applyFont="1" applyFill="1" applyBorder="1" applyAlignment="1" applyProtection="1">
      <alignment horizontal="right" wrapText="1" readingOrder="1"/>
    </xf>
    <xf numFmtId="4" fontId="817" fillId="818" borderId="817" xfId="0" applyNumberFormat="1" applyFont="1" applyFill="1" applyBorder="1" applyAlignment="1" applyProtection="1">
      <alignment horizontal="right" wrapText="1" readingOrder="1"/>
    </xf>
    <xf numFmtId="4" fontId="818" fillId="819" borderId="818" xfId="0" applyNumberFormat="1" applyFont="1" applyFill="1" applyBorder="1" applyAlignment="1" applyProtection="1">
      <alignment horizontal="right" wrapText="1" readingOrder="1"/>
    </xf>
    <xf numFmtId="4" fontId="819" fillId="820" borderId="819" xfId="0" applyNumberFormat="1" applyFont="1" applyFill="1" applyBorder="1" applyAlignment="1" applyProtection="1">
      <alignment horizontal="right" wrapText="1" readingOrder="1"/>
    </xf>
    <xf numFmtId="4" fontId="820" fillId="821" borderId="820" xfId="0" applyNumberFormat="1" applyFont="1" applyFill="1" applyBorder="1" applyAlignment="1" applyProtection="1">
      <alignment horizontal="right" wrapText="1" readingOrder="1"/>
    </xf>
    <xf numFmtId="4" fontId="821" fillId="822" borderId="821" xfId="0" applyNumberFormat="1" applyFont="1" applyFill="1" applyBorder="1" applyAlignment="1" applyProtection="1">
      <alignment horizontal="right" wrapText="1" readingOrder="1"/>
    </xf>
    <xf numFmtId="4" fontId="822" fillId="823" borderId="822" xfId="0" applyNumberFormat="1" applyFont="1" applyFill="1" applyBorder="1" applyAlignment="1" applyProtection="1">
      <alignment horizontal="right" wrapText="1" readingOrder="1"/>
    </xf>
    <xf numFmtId="4" fontId="823" fillId="824" borderId="823" xfId="0" applyNumberFormat="1" applyFont="1" applyFill="1" applyBorder="1" applyAlignment="1" applyProtection="1">
      <alignment horizontal="right" wrapText="1" readingOrder="1"/>
    </xf>
    <xf numFmtId="0" fontId="824" fillId="825" borderId="824" xfId="0" applyFont="1" applyFill="1" applyBorder="1" applyAlignment="1" applyProtection="1">
      <alignment horizontal="left" vertical="top" wrapText="1" readingOrder="1"/>
    </xf>
    <xf numFmtId="4" fontId="825" fillId="826" borderId="825" xfId="0" applyNumberFormat="1" applyFont="1" applyFill="1" applyBorder="1" applyAlignment="1" applyProtection="1">
      <alignment horizontal="right" wrapText="1" readingOrder="1"/>
    </xf>
    <xf numFmtId="4" fontId="826" fillId="827" borderId="826" xfId="0" applyNumberFormat="1" applyFont="1" applyFill="1" applyBorder="1" applyAlignment="1" applyProtection="1">
      <alignment horizontal="right" wrapText="1" readingOrder="1"/>
    </xf>
    <xf numFmtId="4" fontId="827" fillId="828" borderId="827" xfId="0" applyNumberFormat="1" applyFont="1" applyFill="1" applyBorder="1" applyAlignment="1" applyProtection="1">
      <alignment horizontal="right" wrapText="1" readingOrder="1"/>
    </xf>
    <xf numFmtId="4" fontId="828" fillId="829" borderId="828" xfId="0" applyNumberFormat="1" applyFont="1" applyFill="1" applyBorder="1" applyAlignment="1" applyProtection="1">
      <alignment horizontal="right" wrapText="1" readingOrder="1"/>
    </xf>
    <xf numFmtId="4" fontId="829" fillId="830" borderId="829" xfId="0" applyNumberFormat="1" applyFont="1" applyFill="1" applyBorder="1" applyAlignment="1" applyProtection="1">
      <alignment horizontal="right" wrapText="1" readingOrder="1"/>
    </xf>
    <xf numFmtId="4" fontId="830" fillId="831" borderId="830" xfId="0" applyNumberFormat="1" applyFont="1" applyFill="1" applyBorder="1" applyAlignment="1" applyProtection="1">
      <alignment horizontal="right" wrapText="1" readingOrder="1"/>
    </xf>
    <xf numFmtId="4" fontId="831" fillId="832" borderId="831" xfId="0" applyNumberFormat="1" applyFont="1" applyFill="1" applyBorder="1" applyAlignment="1" applyProtection="1">
      <alignment horizontal="right" wrapText="1" readingOrder="1"/>
    </xf>
    <xf numFmtId="4" fontId="832" fillId="833" borderId="832" xfId="0" applyNumberFormat="1" applyFont="1" applyFill="1" applyBorder="1" applyAlignment="1" applyProtection="1">
      <alignment horizontal="right" wrapText="1" readingOrder="1"/>
    </xf>
    <xf numFmtId="4" fontId="833" fillId="834" borderId="833" xfId="0" applyNumberFormat="1" applyFont="1" applyFill="1" applyBorder="1" applyAlignment="1" applyProtection="1">
      <alignment horizontal="right" wrapText="1" readingOrder="1"/>
    </xf>
    <xf numFmtId="0" fontId="834" fillId="835" borderId="834" xfId="0" applyFont="1" applyFill="1" applyBorder="1" applyAlignment="1" applyProtection="1">
      <alignment horizontal="left" vertical="top" wrapText="1" readingOrder="1"/>
    </xf>
    <xf numFmtId="4" fontId="835" fillId="836" borderId="835" xfId="0" applyNumberFormat="1" applyFont="1" applyFill="1" applyBorder="1" applyAlignment="1" applyProtection="1">
      <alignment horizontal="right" wrapText="1" readingOrder="1"/>
    </xf>
    <xf numFmtId="4" fontId="836" fillId="837" borderId="836" xfId="0" applyNumberFormat="1" applyFont="1" applyFill="1" applyBorder="1" applyAlignment="1" applyProtection="1">
      <alignment horizontal="right" wrapText="1" readingOrder="1"/>
    </xf>
    <xf numFmtId="4" fontId="837" fillId="838" borderId="837" xfId="0" applyNumberFormat="1" applyFont="1" applyFill="1" applyBorder="1" applyAlignment="1" applyProtection="1">
      <alignment horizontal="right" wrapText="1" readingOrder="1"/>
    </xf>
    <xf numFmtId="4" fontId="838" fillId="839" borderId="838" xfId="0" applyNumberFormat="1" applyFont="1" applyFill="1" applyBorder="1" applyAlignment="1" applyProtection="1">
      <alignment horizontal="right" wrapText="1" readingOrder="1"/>
    </xf>
    <xf numFmtId="4" fontId="839" fillId="840" borderId="839" xfId="0" applyNumberFormat="1" applyFont="1" applyFill="1" applyBorder="1" applyAlignment="1" applyProtection="1">
      <alignment horizontal="right" wrapText="1" readingOrder="1"/>
    </xf>
    <xf numFmtId="4" fontId="840" fillId="841" borderId="840" xfId="0" applyNumberFormat="1" applyFont="1" applyFill="1" applyBorder="1" applyAlignment="1" applyProtection="1">
      <alignment horizontal="right" wrapText="1" readingOrder="1"/>
    </xf>
    <xf numFmtId="4" fontId="841" fillId="842" borderId="841" xfId="0" applyNumberFormat="1" applyFont="1" applyFill="1" applyBorder="1" applyAlignment="1" applyProtection="1">
      <alignment horizontal="right" wrapText="1" readingOrder="1"/>
    </xf>
    <xf numFmtId="4" fontId="842" fillId="843" borderId="842" xfId="0" applyNumberFormat="1" applyFont="1" applyFill="1" applyBorder="1" applyAlignment="1" applyProtection="1">
      <alignment horizontal="right" wrapText="1" readingOrder="1"/>
    </xf>
    <xf numFmtId="4" fontId="843" fillId="844" borderId="843" xfId="0" applyNumberFormat="1" applyFont="1" applyFill="1" applyBorder="1" applyAlignment="1" applyProtection="1">
      <alignment horizontal="right" wrapText="1" readingOrder="1"/>
    </xf>
    <xf numFmtId="0" fontId="844" fillId="845" borderId="844" xfId="0" applyFont="1" applyFill="1" applyBorder="1" applyAlignment="1" applyProtection="1">
      <alignment horizontal="left" vertical="top" wrapText="1" readingOrder="1"/>
    </xf>
    <xf numFmtId="4" fontId="845" fillId="846" borderId="845" xfId="0" applyNumberFormat="1" applyFont="1" applyFill="1" applyBorder="1" applyAlignment="1" applyProtection="1">
      <alignment horizontal="right" wrapText="1" readingOrder="1"/>
    </xf>
    <xf numFmtId="4" fontId="846" fillId="847" borderId="846" xfId="0" applyNumberFormat="1" applyFont="1" applyFill="1" applyBorder="1" applyAlignment="1" applyProtection="1">
      <alignment horizontal="right" wrapText="1" readingOrder="1"/>
    </xf>
    <xf numFmtId="4" fontId="847" fillId="848" borderId="847" xfId="0" applyNumberFormat="1" applyFont="1" applyFill="1" applyBorder="1" applyAlignment="1" applyProtection="1">
      <alignment horizontal="right" wrapText="1" readingOrder="1"/>
    </xf>
    <xf numFmtId="4" fontId="848" fillId="849" borderId="848" xfId="0" applyNumberFormat="1" applyFont="1" applyFill="1" applyBorder="1" applyAlignment="1" applyProtection="1">
      <alignment horizontal="right" wrapText="1" readingOrder="1"/>
    </xf>
    <xf numFmtId="4" fontId="849" fillId="850" borderId="849" xfId="0" applyNumberFormat="1" applyFont="1" applyFill="1" applyBorder="1" applyAlignment="1" applyProtection="1">
      <alignment horizontal="right" wrapText="1" readingOrder="1"/>
    </xf>
    <xf numFmtId="4" fontId="850" fillId="851" borderId="850" xfId="0" applyNumberFormat="1" applyFont="1" applyFill="1" applyBorder="1" applyAlignment="1" applyProtection="1">
      <alignment horizontal="right" wrapText="1" readingOrder="1"/>
    </xf>
    <xf numFmtId="4" fontId="851" fillId="852" borderId="851" xfId="0" applyNumberFormat="1" applyFont="1" applyFill="1" applyBorder="1" applyAlignment="1" applyProtection="1">
      <alignment horizontal="right" wrapText="1" readingOrder="1"/>
    </xf>
    <xf numFmtId="4" fontId="852" fillId="853" borderId="852" xfId="0" applyNumberFormat="1" applyFont="1" applyFill="1" applyBorder="1" applyAlignment="1" applyProtection="1">
      <alignment horizontal="right" wrapText="1" readingOrder="1"/>
    </xf>
    <xf numFmtId="4" fontId="853" fillId="854" borderId="853" xfId="0" applyNumberFormat="1" applyFont="1" applyFill="1" applyBorder="1" applyAlignment="1" applyProtection="1">
      <alignment horizontal="right" wrapText="1" readingOrder="1"/>
    </xf>
    <xf numFmtId="0" fontId="854" fillId="855" borderId="854" xfId="0" applyFont="1" applyFill="1" applyBorder="1" applyAlignment="1" applyProtection="1">
      <alignment horizontal="left" vertical="top" wrapText="1" readingOrder="1"/>
    </xf>
    <xf numFmtId="4" fontId="855" fillId="856" borderId="855" xfId="0" applyNumberFormat="1" applyFont="1" applyFill="1" applyBorder="1" applyAlignment="1" applyProtection="1">
      <alignment horizontal="right" wrapText="1" readingOrder="1"/>
    </xf>
    <xf numFmtId="4" fontId="856" fillId="857" borderId="856" xfId="0" applyNumberFormat="1" applyFont="1" applyFill="1" applyBorder="1" applyAlignment="1" applyProtection="1">
      <alignment horizontal="right" wrapText="1" readingOrder="1"/>
    </xf>
    <xf numFmtId="4" fontId="857" fillId="858" borderId="857" xfId="0" applyNumberFormat="1" applyFont="1" applyFill="1" applyBorder="1" applyAlignment="1" applyProtection="1">
      <alignment horizontal="right" wrapText="1" readingOrder="1"/>
    </xf>
    <xf numFmtId="4" fontId="858" fillId="859" borderId="858" xfId="0" applyNumberFormat="1" applyFont="1" applyFill="1" applyBorder="1" applyAlignment="1" applyProtection="1">
      <alignment horizontal="right" wrapText="1" readingOrder="1"/>
    </xf>
    <xf numFmtId="4" fontId="859" fillId="860" borderId="859" xfId="0" applyNumberFormat="1" applyFont="1" applyFill="1" applyBorder="1" applyAlignment="1" applyProtection="1">
      <alignment horizontal="right" wrapText="1" readingOrder="1"/>
    </xf>
    <xf numFmtId="4" fontId="860" fillId="861" borderId="860" xfId="0" applyNumberFormat="1" applyFont="1" applyFill="1" applyBorder="1" applyAlignment="1" applyProtection="1">
      <alignment horizontal="right" wrapText="1" readingOrder="1"/>
    </xf>
    <xf numFmtId="4" fontId="861" fillId="862" borderId="861" xfId="0" applyNumberFormat="1" applyFont="1" applyFill="1" applyBorder="1" applyAlignment="1" applyProtection="1">
      <alignment horizontal="right" wrapText="1" readingOrder="1"/>
    </xf>
    <xf numFmtId="4" fontId="862" fillId="863" borderId="862" xfId="0" applyNumberFormat="1" applyFont="1" applyFill="1" applyBorder="1" applyAlignment="1" applyProtection="1">
      <alignment horizontal="right" wrapText="1" readingOrder="1"/>
    </xf>
    <xf numFmtId="4" fontId="863" fillId="864" borderId="863" xfId="0" applyNumberFormat="1" applyFont="1" applyFill="1" applyBorder="1" applyAlignment="1" applyProtection="1">
      <alignment horizontal="right" wrapText="1" readingOrder="1"/>
    </xf>
    <xf numFmtId="0" fontId="864" fillId="865" borderId="864" xfId="0" applyFont="1" applyFill="1" applyBorder="1" applyAlignment="1" applyProtection="1">
      <alignment horizontal="left" vertical="top" wrapText="1" readingOrder="1"/>
    </xf>
    <xf numFmtId="4" fontId="865" fillId="866" borderId="865" xfId="0" applyNumberFormat="1" applyFont="1" applyFill="1" applyBorder="1" applyAlignment="1" applyProtection="1">
      <alignment horizontal="right" wrapText="1" readingOrder="1"/>
    </xf>
    <xf numFmtId="4" fontId="866" fillId="867" borderId="866" xfId="0" applyNumberFormat="1" applyFont="1" applyFill="1" applyBorder="1" applyAlignment="1" applyProtection="1">
      <alignment horizontal="right" wrapText="1" readingOrder="1"/>
    </xf>
    <xf numFmtId="4" fontId="867" fillId="868" borderId="867" xfId="0" applyNumberFormat="1" applyFont="1" applyFill="1" applyBorder="1" applyAlignment="1" applyProtection="1">
      <alignment horizontal="right" wrapText="1" readingOrder="1"/>
    </xf>
    <xf numFmtId="4" fontId="868" fillId="869" borderId="868" xfId="0" applyNumberFormat="1" applyFont="1" applyFill="1" applyBorder="1" applyAlignment="1" applyProtection="1">
      <alignment horizontal="right" wrapText="1" readingOrder="1"/>
    </xf>
    <xf numFmtId="4" fontId="869" fillId="870" borderId="869" xfId="0" applyNumberFormat="1" applyFont="1" applyFill="1" applyBorder="1" applyAlignment="1" applyProtection="1">
      <alignment horizontal="right" wrapText="1" readingOrder="1"/>
    </xf>
    <xf numFmtId="4" fontId="870" fillId="871" borderId="870" xfId="0" applyNumberFormat="1" applyFont="1" applyFill="1" applyBorder="1" applyAlignment="1" applyProtection="1">
      <alignment horizontal="right" wrapText="1" readingOrder="1"/>
    </xf>
    <xf numFmtId="4" fontId="871" fillId="872" borderId="871" xfId="0" applyNumberFormat="1" applyFont="1" applyFill="1" applyBorder="1" applyAlignment="1" applyProtection="1">
      <alignment horizontal="right" wrapText="1" readingOrder="1"/>
    </xf>
    <xf numFmtId="4" fontId="872" fillId="873" borderId="872" xfId="0" applyNumberFormat="1" applyFont="1" applyFill="1" applyBorder="1" applyAlignment="1" applyProtection="1">
      <alignment horizontal="right" wrapText="1" readingOrder="1"/>
    </xf>
    <xf numFmtId="4" fontId="873" fillId="874" borderId="873" xfId="0" applyNumberFormat="1" applyFont="1" applyFill="1" applyBorder="1" applyAlignment="1" applyProtection="1">
      <alignment horizontal="right" wrapText="1" readingOrder="1"/>
    </xf>
    <xf numFmtId="0" fontId="894" fillId="895" borderId="894" xfId="0" applyFont="1" applyFill="1" applyBorder="1" applyAlignment="1" applyProtection="1">
      <alignment horizontal="left" vertical="top" wrapText="1" readingOrder="1"/>
    </xf>
    <xf numFmtId="4" fontId="895" fillId="896" borderId="895" xfId="0" applyNumberFormat="1" applyFont="1" applyFill="1" applyBorder="1" applyAlignment="1" applyProtection="1">
      <alignment horizontal="right" wrapText="1" readingOrder="1"/>
    </xf>
    <xf numFmtId="4" fontId="896" fillId="897" borderId="896" xfId="0" applyNumberFormat="1" applyFont="1" applyFill="1" applyBorder="1" applyAlignment="1" applyProtection="1">
      <alignment horizontal="right" wrapText="1" readingOrder="1"/>
    </xf>
    <xf numFmtId="4" fontId="897" fillId="898" borderId="897" xfId="0" applyNumberFormat="1" applyFont="1" applyFill="1" applyBorder="1" applyAlignment="1" applyProtection="1">
      <alignment horizontal="right" wrapText="1" readingOrder="1"/>
    </xf>
    <xf numFmtId="4" fontId="898" fillId="899" borderId="898" xfId="0" applyNumberFormat="1" applyFont="1" applyFill="1" applyBorder="1" applyAlignment="1" applyProtection="1">
      <alignment horizontal="right" wrapText="1" readingOrder="1"/>
    </xf>
    <xf numFmtId="4" fontId="899" fillId="900" borderId="899" xfId="0" applyNumberFormat="1" applyFont="1" applyFill="1" applyBorder="1" applyAlignment="1" applyProtection="1">
      <alignment horizontal="right" wrapText="1" readingOrder="1"/>
    </xf>
    <xf numFmtId="4" fontId="900" fillId="901" borderId="900" xfId="0" applyNumberFormat="1" applyFont="1" applyFill="1" applyBorder="1" applyAlignment="1" applyProtection="1">
      <alignment horizontal="right" wrapText="1" readingOrder="1"/>
    </xf>
    <xf numFmtId="4" fontId="901" fillId="902" borderId="901" xfId="0" applyNumberFormat="1" applyFont="1" applyFill="1" applyBorder="1" applyAlignment="1" applyProtection="1">
      <alignment horizontal="right" wrapText="1" readingOrder="1"/>
    </xf>
    <xf numFmtId="4" fontId="902" fillId="903" borderId="902" xfId="0" applyNumberFormat="1" applyFont="1" applyFill="1" applyBorder="1" applyAlignment="1" applyProtection="1">
      <alignment horizontal="right" wrapText="1" readingOrder="1"/>
    </xf>
    <xf numFmtId="4" fontId="903" fillId="904" borderId="903" xfId="0" applyNumberFormat="1" applyFont="1" applyFill="1" applyBorder="1" applyAlignment="1" applyProtection="1">
      <alignment horizontal="right" wrapText="1" readingOrder="1"/>
    </xf>
    <xf numFmtId="0" fontId="904" fillId="905" borderId="904" xfId="0" applyFont="1" applyFill="1" applyBorder="1" applyAlignment="1" applyProtection="1">
      <alignment horizontal="left" vertical="top" wrapText="1" readingOrder="1"/>
    </xf>
    <xf numFmtId="4" fontId="905" fillId="906" borderId="905" xfId="0" applyNumberFormat="1" applyFont="1" applyFill="1" applyBorder="1" applyAlignment="1" applyProtection="1">
      <alignment horizontal="right" wrapText="1" readingOrder="1"/>
    </xf>
    <xf numFmtId="4" fontId="906" fillId="907" borderId="906" xfId="0" applyNumberFormat="1" applyFont="1" applyFill="1" applyBorder="1" applyAlignment="1" applyProtection="1">
      <alignment horizontal="right" wrapText="1" readingOrder="1"/>
    </xf>
    <xf numFmtId="4" fontId="907" fillId="908" borderId="907" xfId="0" applyNumberFormat="1" applyFont="1" applyFill="1" applyBorder="1" applyAlignment="1" applyProtection="1">
      <alignment horizontal="right" wrapText="1" readingOrder="1"/>
    </xf>
    <xf numFmtId="4" fontId="908" fillId="909" borderId="908" xfId="0" applyNumberFormat="1" applyFont="1" applyFill="1" applyBorder="1" applyAlignment="1" applyProtection="1">
      <alignment horizontal="right" wrapText="1" readingOrder="1"/>
    </xf>
    <xf numFmtId="4" fontId="909" fillId="910" borderId="909" xfId="0" applyNumberFormat="1" applyFont="1" applyFill="1" applyBorder="1" applyAlignment="1" applyProtection="1">
      <alignment horizontal="right" wrapText="1" readingOrder="1"/>
    </xf>
    <xf numFmtId="4" fontId="910" fillId="911" borderId="910" xfId="0" applyNumberFormat="1" applyFont="1" applyFill="1" applyBorder="1" applyAlignment="1" applyProtection="1">
      <alignment horizontal="right" wrapText="1" readingOrder="1"/>
    </xf>
    <xf numFmtId="4" fontId="911" fillId="912" borderId="911" xfId="0" applyNumberFormat="1" applyFont="1" applyFill="1" applyBorder="1" applyAlignment="1" applyProtection="1">
      <alignment horizontal="right" wrapText="1" readingOrder="1"/>
    </xf>
    <xf numFmtId="4" fontId="912" fillId="913" borderId="912" xfId="0" applyNumberFormat="1" applyFont="1" applyFill="1" applyBorder="1" applyAlignment="1" applyProtection="1">
      <alignment horizontal="right" wrapText="1" readingOrder="1"/>
    </xf>
    <xf numFmtId="4" fontId="913" fillId="914" borderId="913" xfId="0" applyNumberFormat="1" applyFont="1" applyFill="1" applyBorder="1" applyAlignment="1" applyProtection="1">
      <alignment horizontal="right" wrapText="1" readingOrder="1"/>
    </xf>
    <xf numFmtId="0" fontId="914" fillId="915" borderId="914" xfId="0" applyFont="1" applyFill="1" applyBorder="1" applyAlignment="1" applyProtection="1">
      <alignment horizontal="left" vertical="top" wrapText="1" readingOrder="1"/>
    </xf>
    <xf numFmtId="4" fontId="915" fillId="916" borderId="915" xfId="0" applyNumberFormat="1" applyFont="1" applyFill="1" applyBorder="1" applyAlignment="1" applyProtection="1">
      <alignment horizontal="right" wrapText="1" readingOrder="1"/>
    </xf>
    <xf numFmtId="4" fontId="916" fillId="917" borderId="916" xfId="0" applyNumberFormat="1" applyFont="1" applyFill="1" applyBorder="1" applyAlignment="1" applyProtection="1">
      <alignment horizontal="right" wrapText="1" readingOrder="1"/>
    </xf>
    <xf numFmtId="4" fontId="917" fillId="918" borderId="917" xfId="0" applyNumberFormat="1" applyFont="1" applyFill="1" applyBorder="1" applyAlignment="1" applyProtection="1">
      <alignment horizontal="right" wrapText="1" readingOrder="1"/>
    </xf>
    <xf numFmtId="4" fontId="918" fillId="919" borderId="918" xfId="0" applyNumberFormat="1" applyFont="1" applyFill="1" applyBorder="1" applyAlignment="1" applyProtection="1">
      <alignment horizontal="right" wrapText="1" readingOrder="1"/>
    </xf>
    <xf numFmtId="4" fontId="919" fillId="920" borderId="919" xfId="0" applyNumberFormat="1" applyFont="1" applyFill="1" applyBorder="1" applyAlignment="1" applyProtection="1">
      <alignment horizontal="right" wrapText="1" readingOrder="1"/>
    </xf>
    <xf numFmtId="4" fontId="920" fillId="921" borderId="920" xfId="0" applyNumberFormat="1" applyFont="1" applyFill="1" applyBorder="1" applyAlignment="1" applyProtection="1">
      <alignment horizontal="right" wrapText="1" readingOrder="1"/>
    </xf>
    <xf numFmtId="4" fontId="921" fillId="922" borderId="921" xfId="0" applyNumberFormat="1" applyFont="1" applyFill="1" applyBorder="1" applyAlignment="1" applyProtection="1">
      <alignment horizontal="right" wrapText="1" readingOrder="1"/>
    </xf>
    <xf numFmtId="4" fontId="922" fillId="923" borderId="922" xfId="0" applyNumberFormat="1" applyFont="1" applyFill="1" applyBorder="1" applyAlignment="1" applyProtection="1">
      <alignment horizontal="right" wrapText="1" readingOrder="1"/>
    </xf>
    <xf numFmtId="4" fontId="923" fillId="924" borderId="923" xfId="0" applyNumberFormat="1" applyFont="1" applyFill="1" applyBorder="1" applyAlignment="1" applyProtection="1">
      <alignment horizontal="right" wrapText="1" readingOrder="1"/>
    </xf>
    <xf numFmtId="0" fontId="924" fillId="925" borderId="924" xfId="0" applyFont="1" applyFill="1" applyBorder="1" applyAlignment="1" applyProtection="1">
      <alignment horizontal="left" vertical="top" wrapText="1" readingOrder="1"/>
    </xf>
    <xf numFmtId="4" fontId="925" fillId="926" borderId="925" xfId="0" applyNumberFormat="1" applyFont="1" applyFill="1" applyBorder="1" applyAlignment="1" applyProtection="1">
      <alignment horizontal="right" wrapText="1" readingOrder="1"/>
    </xf>
    <xf numFmtId="4" fontId="926" fillId="927" borderId="926" xfId="0" applyNumberFormat="1" applyFont="1" applyFill="1" applyBorder="1" applyAlignment="1" applyProtection="1">
      <alignment horizontal="right" wrapText="1" readingOrder="1"/>
    </xf>
    <xf numFmtId="4" fontId="927" fillId="928" borderId="927" xfId="0" applyNumberFormat="1" applyFont="1" applyFill="1" applyBorder="1" applyAlignment="1" applyProtection="1">
      <alignment horizontal="right" wrapText="1" readingOrder="1"/>
    </xf>
    <xf numFmtId="4" fontId="928" fillId="929" borderId="928" xfId="0" applyNumberFormat="1" applyFont="1" applyFill="1" applyBorder="1" applyAlignment="1" applyProtection="1">
      <alignment horizontal="right" wrapText="1" readingOrder="1"/>
    </xf>
    <xf numFmtId="4" fontId="929" fillId="930" borderId="929" xfId="0" applyNumberFormat="1" applyFont="1" applyFill="1" applyBorder="1" applyAlignment="1" applyProtection="1">
      <alignment horizontal="right" wrapText="1" readingOrder="1"/>
    </xf>
    <xf numFmtId="4" fontId="930" fillId="931" borderId="930" xfId="0" applyNumberFormat="1" applyFont="1" applyFill="1" applyBorder="1" applyAlignment="1" applyProtection="1">
      <alignment horizontal="right" wrapText="1" readingOrder="1"/>
    </xf>
    <xf numFmtId="4" fontId="931" fillId="932" borderId="931" xfId="0" applyNumberFormat="1" applyFont="1" applyFill="1" applyBorder="1" applyAlignment="1" applyProtection="1">
      <alignment horizontal="right" wrapText="1" readingOrder="1"/>
    </xf>
    <xf numFmtId="4" fontId="932" fillId="933" borderId="932" xfId="0" applyNumberFormat="1" applyFont="1" applyFill="1" applyBorder="1" applyAlignment="1" applyProtection="1">
      <alignment horizontal="right" wrapText="1" readingOrder="1"/>
    </xf>
    <xf numFmtId="4" fontId="933" fillId="934" borderId="933" xfId="0" applyNumberFormat="1" applyFont="1" applyFill="1" applyBorder="1" applyAlignment="1" applyProtection="1">
      <alignment horizontal="right" wrapText="1" readingOrder="1"/>
    </xf>
    <xf numFmtId="0" fontId="934" fillId="935" borderId="934" xfId="0" applyFont="1" applyFill="1" applyBorder="1" applyAlignment="1" applyProtection="1">
      <alignment horizontal="left" vertical="top" wrapText="1" readingOrder="1"/>
    </xf>
    <xf numFmtId="4" fontId="935" fillId="936" borderId="935" xfId="0" applyNumberFormat="1" applyFont="1" applyFill="1" applyBorder="1" applyAlignment="1" applyProtection="1">
      <alignment horizontal="right" wrapText="1" readingOrder="1"/>
    </xf>
    <xf numFmtId="4" fontId="936" fillId="937" borderId="936" xfId="0" applyNumberFormat="1" applyFont="1" applyFill="1" applyBorder="1" applyAlignment="1" applyProtection="1">
      <alignment horizontal="right" wrapText="1" readingOrder="1"/>
    </xf>
    <xf numFmtId="4" fontId="937" fillId="938" borderId="937" xfId="0" applyNumberFormat="1" applyFont="1" applyFill="1" applyBorder="1" applyAlignment="1" applyProtection="1">
      <alignment horizontal="right" wrapText="1" readingOrder="1"/>
    </xf>
    <xf numFmtId="4" fontId="938" fillId="939" borderId="938" xfId="0" applyNumberFormat="1" applyFont="1" applyFill="1" applyBorder="1" applyAlignment="1" applyProtection="1">
      <alignment horizontal="right" wrapText="1" readingOrder="1"/>
    </xf>
    <xf numFmtId="4" fontId="939" fillId="940" borderId="939" xfId="0" applyNumberFormat="1" applyFont="1" applyFill="1" applyBorder="1" applyAlignment="1" applyProtection="1">
      <alignment horizontal="right" wrapText="1" readingOrder="1"/>
    </xf>
    <xf numFmtId="4" fontId="940" fillId="941" borderId="940" xfId="0" applyNumberFormat="1" applyFont="1" applyFill="1" applyBorder="1" applyAlignment="1" applyProtection="1">
      <alignment horizontal="right" wrapText="1" readingOrder="1"/>
    </xf>
    <xf numFmtId="4" fontId="941" fillId="942" borderId="941" xfId="0" applyNumberFormat="1" applyFont="1" applyFill="1" applyBorder="1" applyAlignment="1" applyProtection="1">
      <alignment horizontal="right" wrapText="1" readingOrder="1"/>
    </xf>
    <xf numFmtId="4" fontId="942" fillId="943" borderId="942" xfId="0" applyNumberFormat="1" applyFont="1" applyFill="1" applyBorder="1" applyAlignment="1" applyProtection="1">
      <alignment horizontal="right" wrapText="1" readingOrder="1"/>
    </xf>
    <xf numFmtId="4" fontId="943" fillId="944" borderId="943" xfId="0" applyNumberFormat="1" applyFont="1" applyFill="1" applyBorder="1" applyAlignment="1" applyProtection="1">
      <alignment horizontal="right" wrapText="1" readingOrder="1"/>
    </xf>
    <xf numFmtId="0" fontId="944" fillId="945" borderId="944" xfId="0" applyFont="1" applyFill="1" applyBorder="1" applyAlignment="1" applyProtection="1">
      <alignment horizontal="left" vertical="top" wrapText="1" readingOrder="1"/>
    </xf>
    <xf numFmtId="4" fontId="945" fillId="946" borderId="945" xfId="0" applyNumberFormat="1" applyFont="1" applyFill="1" applyBorder="1" applyAlignment="1" applyProtection="1">
      <alignment horizontal="right" wrapText="1" readingOrder="1"/>
    </xf>
    <xf numFmtId="4" fontId="946" fillId="947" borderId="946" xfId="0" applyNumberFormat="1" applyFont="1" applyFill="1" applyBorder="1" applyAlignment="1" applyProtection="1">
      <alignment horizontal="right" wrapText="1" readingOrder="1"/>
    </xf>
    <xf numFmtId="4" fontId="947" fillId="948" borderId="947" xfId="0" applyNumberFormat="1" applyFont="1" applyFill="1" applyBorder="1" applyAlignment="1" applyProtection="1">
      <alignment horizontal="right" wrapText="1" readingOrder="1"/>
    </xf>
    <xf numFmtId="4" fontId="948" fillId="949" borderId="948" xfId="0" applyNumberFormat="1" applyFont="1" applyFill="1" applyBorder="1" applyAlignment="1" applyProtection="1">
      <alignment horizontal="right" wrapText="1" readingOrder="1"/>
    </xf>
    <xf numFmtId="4" fontId="949" fillId="950" borderId="949" xfId="0" applyNumberFormat="1" applyFont="1" applyFill="1" applyBorder="1" applyAlignment="1" applyProtection="1">
      <alignment horizontal="right" wrapText="1" readingOrder="1"/>
    </xf>
    <xf numFmtId="4" fontId="950" fillId="951" borderId="950" xfId="0" applyNumberFormat="1" applyFont="1" applyFill="1" applyBorder="1" applyAlignment="1" applyProtection="1">
      <alignment horizontal="right" wrapText="1" readingOrder="1"/>
    </xf>
    <xf numFmtId="4" fontId="951" fillId="952" borderId="951" xfId="0" applyNumberFormat="1" applyFont="1" applyFill="1" applyBorder="1" applyAlignment="1" applyProtection="1">
      <alignment horizontal="right" wrapText="1" readingOrder="1"/>
    </xf>
    <xf numFmtId="4" fontId="952" fillId="953" borderId="952" xfId="0" applyNumberFormat="1" applyFont="1" applyFill="1" applyBorder="1" applyAlignment="1" applyProtection="1">
      <alignment horizontal="right" wrapText="1" readingOrder="1"/>
    </xf>
    <xf numFmtId="4" fontId="953" fillId="954" borderId="953" xfId="0" applyNumberFormat="1" applyFont="1" applyFill="1" applyBorder="1" applyAlignment="1" applyProtection="1">
      <alignment horizontal="right" wrapText="1" readingOrder="1"/>
    </xf>
    <xf numFmtId="0" fontId="954" fillId="955" borderId="954" xfId="0" applyFont="1" applyFill="1" applyBorder="1" applyAlignment="1" applyProtection="1">
      <alignment horizontal="left" vertical="top" wrapText="1" readingOrder="1"/>
    </xf>
    <xf numFmtId="4" fontId="955" fillId="956" borderId="955" xfId="0" applyNumberFormat="1" applyFont="1" applyFill="1" applyBorder="1" applyAlignment="1" applyProtection="1">
      <alignment horizontal="right" wrapText="1" readingOrder="1"/>
    </xf>
    <xf numFmtId="4" fontId="956" fillId="957" borderId="956" xfId="0" applyNumberFormat="1" applyFont="1" applyFill="1" applyBorder="1" applyAlignment="1" applyProtection="1">
      <alignment horizontal="right" wrapText="1" readingOrder="1"/>
    </xf>
    <xf numFmtId="4" fontId="957" fillId="958" borderId="957" xfId="0" applyNumberFormat="1" applyFont="1" applyFill="1" applyBorder="1" applyAlignment="1" applyProtection="1">
      <alignment horizontal="right" wrapText="1" readingOrder="1"/>
    </xf>
    <xf numFmtId="4" fontId="958" fillId="959" borderId="958" xfId="0" applyNumberFormat="1" applyFont="1" applyFill="1" applyBorder="1" applyAlignment="1" applyProtection="1">
      <alignment horizontal="right" wrapText="1" readingOrder="1"/>
    </xf>
    <xf numFmtId="4" fontId="959" fillId="960" borderId="959" xfId="0" applyNumberFormat="1" applyFont="1" applyFill="1" applyBorder="1" applyAlignment="1" applyProtection="1">
      <alignment horizontal="right" wrapText="1" readingOrder="1"/>
    </xf>
    <xf numFmtId="4" fontId="960" fillId="961" borderId="960" xfId="0" applyNumberFormat="1" applyFont="1" applyFill="1" applyBorder="1" applyAlignment="1" applyProtection="1">
      <alignment horizontal="right" wrapText="1" readingOrder="1"/>
    </xf>
    <xf numFmtId="4" fontId="961" fillId="962" borderId="961" xfId="0" applyNumberFormat="1" applyFont="1" applyFill="1" applyBorder="1" applyAlignment="1" applyProtection="1">
      <alignment horizontal="right" wrapText="1" readingOrder="1"/>
    </xf>
    <xf numFmtId="4" fontId="962" fillId="963" borderId="962" xfId="0" applyNumberFormat="1" applyFont="1" applyFill="1" applyBorder="1" applyAlignment="1" applyProtection="1">
      <alignment horizontal="right" wrapText="1" readingOrder="1"/>
    </xf>
    <xf numFmtId="4" fontId="963" fillId="964" borderId="963" xfId="0" applyNumberFormat="1" applyFont="1" applyFill="1" applyBorder="1" applyAlignment="1" applyProtection="1">
      <alignment horizontal="right" wrapText="1" readingOrder="1"/>
    </xf>
    <xf numFmtId="0" fontId="964" fillId="965" borderId="964" xfId="0" applyFont="1" applyFill="1" applyBorder="1" applyAlignment="1" applyProtection="1">
      <alignment horizontal="left" vertical="top" wrapText="1" readingOrder="1"/>
    </xf>
    <xf numFmtId="4" fontId="965" fillId="966" borderId="965" xfId="0" applyNumberFormat="1" applyFont="1" applyFill="1" applyBorder="1" applyAlignment="1" applyProtection="1">
      <alignment horizontal="right" wrapText="1" readingOrder="1"/>
    </xf>
    <xf numFmtId="4" fontId="966" fillId="967" borderId="966" xfId="0" applyNumberFormat="1" applyFont="1" applyFill="1" applyBorder="1" applyAlignment="1" applyProtection="1">
      <alignment horizontal="right" wrapText="1" readingOrder="1"/>
    </xf>
    <xf numFmtId="4" fontId="967" fillId="968" borderId="967" xfId="0" applyNumberFormat="1" applyFont="1" applyFill="1" applyBorder="1" applyAlignment="1" applyProtection="1">
      <alignment horizontal="right" wrapText="1" readingOrder="1"/>
    </xf>
    <xf numFmtId="4" fontId="968" fillId="969" borderId="968" xfId="0" applyNumberFormat="1" applyFont="1" applyFill="1" applyBorder="1" applyAlignment="1" applyProtection="1">
      <alignment horizontal="right" wrapText="1" readingOrder="1"/>
    </xf>
    <xf numFmtId="4" fontId="969" fillId="970" borderId="969" xfId="0" applyNumberFormat="1" applyFont="1" applyFill="1" applyBorder="1" applyAlignment="1" applyProtection="1">
      <alignment horizontal="right" wrapText="1" readingOrder="1"/>
    </xf>
    <xf numFmtId="4" fontId="970" fillId="971" borderId="970" xfId="0" applyNumberFormat="1" applyFont="1" applyFill="1" applyBorder="1" applyAlignment="1" applyProtection="1">
      <alignment horizontal="right" wrapText="1" readingOrder="1"/>
    </xf>
    <xf numFmtId="4" fontId="971" fillId="972" borderId="971" xfId="0" applyNumberFormat="1" applyFont="1" applyFill="1" applyBorder="1" applyAlignment="1" applyProtection="1">
      <alignment horizontal="right" wrapText="1" readingOrder="1"/>
    </xf>
    <xf numFmtId="4" fontId="972" fillId="973" borderId="972" xfId="0" applyNumberFormat="1" applyFont="1" applyFill="1" applyBorder="1" applyAlignment="1" applyProtection="1">
      <alignment horizontal="right" wrapText="1" readingOrder="1"/>
    </xf>
    <xf numFmtId="4" fontId="973" fillId="974" borderId="973" xfId="0" applyNumberFormat="1" applyFont="1" applyFill="1" applyBorder="1" applyAlignment="1" applyProtection="1">
      <alignment horizontal="right" wrapText="1" readingOrder="1"/>
    </xf>
    <xf numFmtId="0" fontId="974" fillId="975" borderId="974" xfId="0" applyFont="1" applyFill="1" applyBorder="1" applyAlignment="1" applyProtection="1">
      <alignment horizontal="left" vertical="top" wrapText="1" readingOrder="1"/>
    </xf>
    <xf numFmtId="4" fontId="975" fillId="976" borderId="975" xfId="0" applyNumberFormat="1" applyFont="1" applyFill="1" applyBorder="1" applyAlignment="1" applyProtection="1">
      <alignment horizontal="right" wrapText="1" readingOrder="1"/>
    </xf>
    <xf numFmtId="4" fontId="976" fillId="977" borderId="976" xfId="0" applyNumberFormat="1" applyFont="1" applyFill="1" applyBorder="1" applyAlignment="1" applyProtection="1">
      <alignment horizontal="right" wrapText="1" readingOrder="1"/>
    </xf>
    <xf numFmtId="4" fontId="977" fillId="978" borderId="977" xfId="0" applyNumberFormat="1" applyFont="1" applyFill="1" applyBorder="1" applyAlignment="1" applyProtection="1">
      <alignment horizontal="right" wrapText="1" readingOrder="1"/>
    </xf>
    <xf numFmtId="4" fontId="978" fillId="979" borderId="978" xfId="0" applyNumberFormat="1" applyFont="1" applyFill="1" applyBorder="1" applyAlignment="1" applyProtection="1">
      <alignment horizontal="right" wrapText="1" readingOrder="1"/>
    </xf>
    <xf numFmtId="4" fontId="979" fillId="980" borderId="979" xfId="0" applyNumberFormat="1" applyFont="1" applyFill="1" applyBorder="1" applyAlignment="1" applyProtection="1">
      <alignment horizontal="right" wrapText="1" readingOrder="1"/>
    </xf>
    <xf numFmtId="4" fontId="980" fillId="981" borderId="980" xfId="0" applyNumberFormat="1" applyFont="1" applyFill="1" applyBorder="1" applyAlignment="1" applyProtection="1">
      <alignment horizontal="right" wrapText="1" readingOrder="1"/>
    </xf>
    <xf numFmtId="4" fontId="981" fillId="982" borderId="981" xfId="0" applyNumberFormat="1" applyFont="1" applyFill="1" applyBorder="1" applyAlignment="1" applyProtection="1">
      <alignment horizontal="right" wrapText="1" readingOrder="1"/>
    </xf>
    <xf numFmtId="4" fontId="982" fillId="983" borderId="982" xfId="0" applyNumberFormat="1" applyFont="1" applyFill="1" applyBorder="1" applyAlignment="1" applyProtection="1">
      <alignment horizontal="right" wrapText="1" readingOrder="1"/>
    </xf>
    <xf numFmtId="4" fontId="983" fillId="984" borderId="983" xfId="0" applyNumberFormat="1" applyFont="1" applyFill="1" applyBorder="1" applyAlignment="1" applyProtection="1">
      <alignment horizontal="right" wrapText="1" readingOrder="1"/>
    </xf>
    <xf numFmtId="0" fontId="984" fillId="985" borderId="984" xfId="0" applyFont="1" applyFill="1" applyBorder="1" applyAlignment="1" applyProtection="1">
      <alignment horizontal="left" vertical="top" wrapText="1" readingOrder="1"/>
    </xf>
    <xf numFmtId="4" fontId="985" fillId="986" borderId="985" xfId="0" applyNumberFormat="1" applyFont="1" applyFill="1" applyBorder="1" applyAlignment="1" applyProtection="1">
      <alignment horizontal="right" wrapText="1" readingOrder="1"/>
    </xf>
    <xf numFmtId="4" fontId="986" fillId="987" borderId="986" xfId="0" applyNumberFormat="1" applyFont="1" applyFill="1" applyBorder="1" applyAlignment="1" applyProtection="1">
      <alignment horizontal="right" wrapText="1" readingOrder="1"/>
    </xf>
    <xf numFmtId="4" fontId="987" fillId="988" borderId="987" xfId="0" applyNumberFormat="1" applyFont="1" applyFill="1" applyBorder="1" applyAlignment="1" applyProtection="1">
      <alignment horizontal="right" wrapText="1" readingOrder="1"/>
    </xf>
    <xf numFmtId="4" fontId="988" fillId="989" borderId="988" xfId="0" applyNumberFormat="1" applyFont="1" applyFill="1" applyBorder="1" applyAlignment="1" applyProtection="1">
      <alignment horizontal="right" wrapText="1" readingOrder="1"/>
    </xf>
    <xf numFmtId="4" fontId="989" fillId="990" borderId="989" xfId="0" applyNumberFormat="1" applyFont="1" applyFill="1" applyBorder="1" applyAlignment="1" applyProtection="1">
      <alignment horizontal="right" wrapText="1" readingOrder="1"/>
    </xf>
    <xf numFmtId="4" fontId="990" fillId="991" borderId="990" xfId="0" applyNumberFormat="1" applyFont="1" applyFill="1" applyBorder="1" applyAlignment="1" applyProtection="1">
      <alignment horizontal="right" wrapText="1" readingOrder="1"/>
    </xf>
    <xf numFmtId="4" fontId="991" fillId="992" borderId="991" xfId="0" applyNumberFormat="1" applyFont="1" applyFill="1" applyBorder="1" applyAlignment="1" applyProtection="1">
      <alignment horizontal="right" wrapText="1" readingOrder="1"/>
    </xf>
    <xf numFmtId="4" fontId="992" fillId="993" borderId="992" xfId="0" applyNumberFormat="1" applyFont="1" applyFill="1" applyBorder="1" applyAlignment="1" applyProtection="1">
      <alignment horizontal="right" wrapText="1" readingOrder="1"/>
    </xf>
    <xf numFmtId="4" fontId="993" fillId="994" borderId="993" xfId="0" applyNumberFormat="1" applyFont="1" applyFill="1" applyBorder="1" applyAlignment="1" applyProtection="1">
      <alignment horizontal="right" wrapText="1" readingOrder="1"/>
    </xf>
    <xf numFmtId="0" fontId="994" fillId="995" borderId="994" xfId="0" applyFont="1" applyFill="1" applyBorder="1" applyAlignment="1" applyProtection="1">
      <alignment horizontal="left" vertical="top" wrapText="1" readingOrder="1"/>
    </xf>
    <xf numFmtId="4" fontId="995" fillId="996" borderId="995" xfId="0" applyNumberFormat="1" applyFont="1" applyFill="1" applyBorder="1" applyAlignment="1" applyProtection="1">
      <alignment horizontal="right" wrapText="1" readingOrder="1"/>
    </xf>
    <xf numFmtId="4" fontId="996" fillId="997" borderId="996" xfId="0" applyNumberFormat="1" applyFont="1" applyFill="1" applyBorder="1" applyAlignment="1" applyProtection="1">
      <alignment horizontal="right" wrapText="1" readingOrder="1"/>
    </xf>
    <xf numFmtId="4" fontId="997" fillId="998" borderId="997" xfId="0" applyNumberFormat="1" applyFont="1" applyFill="1" applyBorder="1" applyAlignment="1" applyProtection="1">
      <alignment horizontal="right" wrapText="1" readingOrder="1"/>
    </xf>
    <xf numFmtId="4" fontId="998" fillId="999" borderId="998" xfId="0" applyNumberFormat="1" applyFont="1" applyFill="1" applyBorder="1" applyAlignment="1" applyProtection="1">
      <alignment horizontal="right" wrapText="1" readingOrder="1"/>
    </xf>
    <xf numFmtId="4" fontId="999" fillId="1000" borderId="999" xfId="0" applyNumberFormat="1" applyFont="1" applyFill="1" applyBorder="1" applyAlignment="1" applyProtection="1">
      <alignment horizontal="right" wrapText="1" readingOrder="1"/>
    </xf>
    <xf numFmtId="4" fontId="1000" fillId="1001" borderId="1000" xfId="0" applyNumberFormat="1" applyFont="1" applyFill="1" applyBorder="1" applyAlignment="1" applyProtection="1">
      <alignment horizontal="right" wrapText="1" readingOrder="1"/>
    </xf>
    <xf numFmtId="4" fontId="1001" fillId="1002" borderId="1001" xfId="0" applyNumberFormat="1" applyFont="1" applyFill="1" applyBorder="1" applyAlignment="1" applyProtection="1">
      <alignment horizontal="right" wrapText="1" readingOrder="1"/>
    </xf>
    <xf numFmtId="4" fontId="1002" fillId="1003" borderId="1002" xfId="0" applyNumberFormat="1" applyFont="1" applyFill="1" applyBorder="1" applyAlignment="1" applyProtection="1">
      <alignment horizontal="right" wrapText="1" readingOrder="1"/>
    </xf>
    <xf numFmtId="4" fontId="1003" fillId="1004" borderId="1003" xfId="0" applyNumberFormat="1" applyFont="1" applyFill="1" applyBorder="1" applyAlignment="1" applyProtection="1">
      <alignment horizontal="right" wrapText="1" readingOrder="1"/>
    </xf>
    <xf numFmtId="0" fontId="1004" fillId="1005" borderId="1004" xfId="0" applyFont="1" applyFill="1" applyBorder="1" applyAlignment="1" applyProtection="1">
      <alignment horizontal="left" vertical="top" wrapText="1" readingOrder="1"/>
    </xf>
    <xf numFmtId="4" fontId="1005" fillId="1006" borderId="1005" xfId="0" applyNumberFormat="1" applyFont="1" applyFill="1" applyBorder="1" applyAlignment="1" applyProtection="1">
      <alignment horizontal="right" wrapText="1" readingOrder="1"/>
    </xf>
    <xf numFmtId="4" fontId="1006" fillId="1007" borderId="1006" xfId="0" applyNumberFormat="1" applyFont="1" applyFill="1" applyBorder="1" applyAlignment="1" applyProtection="1">
      <alignment horizontal="right" wrapText="1" readingOrder="1"/>
    </xf>
    <xf numFmtId="4" fontId="1007" fillId="1008" borderId="1007" xfId="0" applyNumberFormat="1" applyFont="1" applyFill="1" applyBorder="1" applyAlignment="1" applyProtection="1">
      <alignment horizontal="right" wrapText="1" readingOrder="1"/>
    </xf>
    <xf numFmtId="4" fontId="1008" fillId="1009" borderId="1008" xfId="0" applyNumberFormat="1" applyFont="1" applyFill="1" applyBorder="1" applyAlignment="1" applyProtection="1">
      <alignment horizontal="right" wrapText="1" readingOrder="1"/>
    </xf>
    <xf numFmtId="4" fontId="1009" fillId="1010" borderId="1009" xfId="0" applyNumberFormat="1" applyFont="1" applyFill="1" applyBorder="1" applyAlignment="1" applyProtection="1">
      <alignment horizontal="right" wrapText="1" readingOrder="1"/>
    </xf>
    <xf numFmtId="4" fontId="1010" fillId="1011" borderId="1010" xfId="0" applyNumberFormat="1" applyFont="1" applyFill="1" applyBorder="1" applyAlignment="1" applyProtection="1">
      <alignment horizontal="right" wrapText="1" readingOrder="1"/>
    </xf>
    <xf numFmtId="4" fontId="1011" fillId="1012" borderId="1011" xfId="0" applyNumberFormat="1" applyFont="1" applyFill="1" applyBorder="1" applyAlignment="1" applyProtection="1">
      <alignment horizontal="right" wrapText="1" readingOrder="1"/>
    </xf>
    <xf numFmtId="4" fontId="1012" fillId="1013" borderId="1012" xfId="0" applyNumberFormat="1" applyFont="1" applyFill="1" applyBorder="1" applyAlignment="1" applyProtection="1">
      <alignment horizontal="right" wrapText="1" readingOrder="1"/>
    </xf>
    <xf numFmtId="4" fontId="1013" fillId="1014" borderId="1013" xfId="0" applyNumberFormat="1" applyFont="1" applyFill="1" applyBorder="1" applyAlignment="1" applyProtection="1">
      <alignment horizontal="right" wrapText="1" readingOrder="1"/>
    </xf>
    <xf numFmtId="0" fontId="1014" fillId="1015" borderId="1014" xfId="0" applyFont="1" applyFill="1" applyBorder="1" applyAlignment="1" applyProtection="1">
      <alignment horizontal="left" vertical="top" wrapText="1" readingOrder="1"/>
    </xf>
    <xf numFmtId="4" fontId="1015" fillId="1016" borderId="1015" xfId="0" applyNumberFormat="1" applyFont="1" applyFill="1" applyBorder="1" applyAlignment="1" applyProtection="1">
      <alignment horizontal="right" wrapText="1" readingOrder="1"/>
    </xf>
    <xf numFmtId="4" fontId="1016" fillId="1017" borderId="1016" xfId="0" applyNumberFormat="1" applyFont="1" applyFill="1" applyBorder="1" applyAlignment="1" applyProtection="1">
      <alignment horizontal="right" wrapText="1" readingOrder="1"/>
    </xf>
    <xf numFmtId="4" fontId="1017" fillId="1018" borderId="1017" xfId="0" applyNumberFormat="1" applyFont="1" applyFill="1" applyBorder="1" applyAlignment="1" applyProtection="1">
      <alignment horizontal="right" wrapText="1" readingOrder="1"/>
    </xf>
    <xf numFmtId="4" fontId="1018" fillId="1019" borderId="1018" xfId="0" applyNumberFormat="1" applyFont="1" applyFill="1" applyBorder="1" applyAlignment="1" applyProtection="1">
      <alignment horizontal="right" wrapText="1" readingOrder="1"/>
    </xf>
    <xf numFmtId="4" fontId="1019" fillId="1020" borderId="1019" xfId="0" applyNumberFormat="1" applyFont="1" applyFill="1" applyBorder="1" applyAlignment="1" applyProtection="1">
      <alignment horizontal="right" wrapText="1" readingOrder="1"/>
    </xf>
    <xf numFmtId="4" fontId="1020" fillId="1021" borderId="1020" xfId="0" applyNumberFormat="1" applyFont="1" applyFill="1" applyBorder="1" applyAlignment="1" applyProtection="1">
      <alignment horizontal="right" wrapText="1" readingOrder="1"/>
    </xf>
    <xf numFmtId="4" fontId="1021" fillId="1022" borderId="1021" xfId="0" applyNumberFormat="1" applyFont="1" applyFill="1" applyBorder="1" applyAlignment="1" applyProtection="1">
      <alignment horizontal="right" wrapText="1" readingOrder="1"/>
    </xf>
    <xf numFmtId="4" fontId="1022" fillId="1023" borderId="1022" xfId="0" applyNumberFormat="1" applyFont="1" applyFill="1" applyBorder="1" applyAlignment="1" applyProtection="1">
      <alignment horizontal="right" wrapText="1" readingOrder="1"/>
    </xf>
    <xf numFmtId="4" fontId="1023" fillId="1024" borderId="1023" xfId="0" applyNumberFormat="1" applyFont="1" applyFill="1" applyBorder="1" applyAlignment="1" applyProtection="1">
      <alignment horizontal="right" wrapText="1" readingOrder="1"/>
    </xf>
    <xf numFmtId="0" fontId="1024" fillId="1025" borderId="1024" xfId="0" applyFont="1" applyFill="1" applyBorder="1" applyAlignment="1" applyProtection="1">
      <alignment horizontal="left" vertical="top" wrapText="1" readingOrder="1"/>
    </xf>
    <xf numFmtId="4" fontId="1025" fillId="1026" borderId="1025" xfId="0" applyNumberFormat="1" applyFont="1" applyFill="1" applyBorder="1" applyAlignment="1" applyProtection="1">
      <alignment horizontal="right" wrapText="1" readingOrder="1"/>
    </xf>
    <xf numFmtId="4" fontId="1026" fillId="1027" borderId="1026" xfId="0" applyNumberFormat="1" applyFont="1" applyFill="1" applyBorder="1" applyAlignment="1" applyProtection="1">
      <alignment horizontal="right" wrapText="1" readingOrder="1"/>
    </xf>
    <xf numFmtId="4" fontId="1027" fillId="1028" borderId="1027" xfId="0" applyNumberFormat="1" applyFont="1" applyFill="1" applyBorder="1" applyAlignment="1" applyProtection="1">
      <alignment horizontal="right" wrapText="1" readingOrder="1"/>
    </xf>
    <xf numFmtId="4" fontId="1028" fillId="1029" borderId="1028" xfId="0" applyNumberFormat="1" applyFont="1" applyFill="1" applyBorder="1" applyAlignment="1" applyProtection="1">
      <alignment horizontal="right" wrapText="1" readingOrder="1"/>
    </xf>
    <xf numFmtId="4" fontId="1029" fillId="1030" borderId="1029" xfId="0" applyNumberFormat="1" applyFont="1" applyFill="1" applyBorder="1" applyAlignment="1" applyProtection="1">
      <alignment horizontal="right" wrapText="1" readingOrder="1"/>
    </xf>
    <xf numFmtId="4" fontId="1030" fillId="1031" borderId="1030" xfId="0" applyNumberFormat="1" applyFont="1" applyFill="1" applyBorder="1" applyAlignment="1" applyProtection="1">
      <alignment horizontal="right" wrapText="1" readingOrder="1"/>
    </xf>
    <xf numFmtId="4" fontId="1031" fillId="1032" borderId="1031" xfId="0" applyNumberFormat="1" applyFont="1" applyFill="1" applyBorder="1" applyAlignment="1" applyProtection="1">
      <alignment horizontal="right" wrapText="1" readingOrder="1"/>
    </xf>
    <xf numFmtId="4" fontId="1032" fillId="1033" borderId="1032" xfId="0" applyNumberFormat="1" applyFont="1" applyFill="1" applyBorder="1" applyAlignment="1" applyProtection="1">
      <alignment horizontal="right" wrapText="1" readingOrder="1"/>
    </xf>
    <xf numFmtId="4" fontId="1033" fillId="1034" borderId="1033" xfId="0" applyNumberFormat="1" applyFont="1" applyFill="1" applyBorder="1" applyAlignment="1" applyProtection="1">
      <alignment horizontal="right" wrapText="1" readingOrder="1"/>
    </xf>
    <xf numFmtId="0" fontId="1034" fillId="1035" borderId="1034" xfId="0" applyFont="1" applyFill="1" applyBorder="1" applyAlignment="1" applyProtection="1">
      <alignment horizontal="left" vertical="top" wrapText="1" readingOrder="1"/>
    </xf>
    <xf numFmtId="4" fontId="1035" fillId="1036" borderId="1035" xfId="0" applyNumberFormat="1" applyFont="1" applyFill="1" applyBorder="1" applyAlignment="1" applyProtection="1">
      <alignment horizontal="right" wrapText="1" readingOrder="1"/>
    </xf>
    <xf numFmtId="4" fontId="1036" fillId="1037" borderId="1036" xfId="0" applyNumberFormat="1" applyFont="1" applyFill="1" applyBorder="1" applyAlignment="1" applyProtection="1">
      <alignment horizontal="right" wrapText="1" readingOrder="1"/>
    </xf>
    <xf numFmtId="4" fontId="1037" fillId="1038" borderId="1037" xfId="0" applyNumberFormat="1" applyFont="1" applyFill="1" applyBorder="1" applyAlignment="1" applyProtection="1">
      <alignment horizontal="right" wrapText="1" readingOrder="1"/>
    </xf>
    <xf numFmtId="4" fontId="1038" fillId="1039" borderId="1038" xfId="0" applyNumberFormat="1" applyFont="1" applyFill="1" applyBorder="1" applyAlignment="1" applyProtection="1">
      <alignment horizontal="right" wrapText="1" readingOrder="1"/>
    </xf>
    <xf numFmtId="4" fontId="1039" fillId="1040" borderId="1039" xfId="0" applyNumberFormat="1" applyFont="1" applyFill="1" applyBorder="1" applyAlignment="1" applyProtection="1">
      <alignment horizontal="right" wrapText="1" readingOrder="1"/>
    </xf>
    <xf numFmtId="4" fontId="1040" fillId="1041" borderId="1040" xfId="0" applyNumberFormat="1" applyFont="1" applyFill="1" applyBorder="1" applyAlignment="1" applyProtection="1">
      <alignment horizontal="right" wrapText="1" readingOrder="1"/>
    </xf>
    <xf numFmtId="4" fontId="1041" fillId="1042" borderId="1041" xfId="0" applyNumberFormat="1" applyFont="1" applyFill="1" applyBorder="1" applyAlignment="1" applyProtection="1">
      <alignment horizontal="right" wrapText="1" readingOrder="1"/>
    </xf>
    <xf numFmtId="4" fontId="1042" fillId="1043" borderId="1042" xfId="0" applyNumberFormat="1" applyFont="1" applyFill="1" applyBorder="1" applyAlignment="1" applyProtection="1">
      <alignment horizontal="right" wrapText="1" readingOrder="1"/>
    </xf>
    <xf numFmtId="4" fontId="1043" fillId="1044" borderId="1043" xfId="0" applyNumberFormat="1" applyFont="1" applyFill="1" applyBorder="1" applyAlignment="1" applyProtection="1">
      <alignment horizontal="right" wrapText="1" readingOrder="1"/>
    </xf>
    <xf numFmtId="0" fontId="1064" fillId="1065" borderId="1064" xfId="0" applyFont="1" applyFill="1" applyBorder="1" applyAlignment="1" applyProtection="1">
      <alignment horizontal="left" vertical="top" wrapText="1" readingOrder="1"/>
    </xf>
    <xf numFmtId="4" fontId="1065" fillId="1066" borderId="1065" xfId="0" applyNumberFormat="1" applyFont="1" applyFill="1" applyBorder="1" applyAlignment="1" applyProtection="1">
      <alignment horizontal="right" wrapText="1" readingOrder="1"/>
    </xf>
    <xf numFmtId="4" fontId="1066" fillId="1067" borderId="1066" xfId="0" applyNumberFormat="1" applyFont="1" applyFill="1" applyBorder="1" applyAlignment="1" applyProtection="1">
      <alignment horizontal="right" wrapText="1" readingOrder="1"/>
    </xf>
    <xf numFmtId="4" fontId="1067" fillId="1068" borderId="1067" xfId="0" applyNumberFormat="1" applyFont="1" applyFill="1" applyBorder="1" applyAlignment="1" applyProtection="1">
      <alignment horizontal="right" wrapText="1" readingOrder="1"/>
    </xf>
    <xf numFmtId="4" fontId="1068" fillId="1069" borderId="1068" xfId="0" applyNumberFormat="1" applyFont="1" applyFill="1" applyBorder="1" applyAlignment="1" applyProtection="1">
      <alignment horizontal="right" wrapText="1" readingOrder="1"/>
    </xf>
    <xf numFmtId="4" fontId="1069" fillId="1070" borderId="1069" xfId="0" applyNumberFormat="1" applyFont="1" applyFill="1" applyBorder="1" applyAlignment="1" applyProtection="1">
      <alignment horizontal="right" wrapText="1" readingOrder="1"/>
    </xf>
    <xf numFmtId="4" fontId="1070" fillId="1071" borderId="1070" xfId="0" applyNumberFormat="1" applyFont="1" applyFill="1" applyBorder="1" applyAlignment="1" applyProtection="1">
      <alignment horizontal="right" wrapText="1" readingOrder="1"/>
    </xf>
    <xf numFmtId="4" fontId="1071" fillId="1072" borderId="1071" xfId="0" applyNumberFormat="1" applyFont="1" applyFill="1" applyBorder="1" applyAlignment="1" applyProtection="1">
      <alignment horizontal="right" wrapText="1" readingOrder="1"/>
    </xf>
    <xf numFmtId="4" fontId="1072" fillId="1073" borderId="1072" xfId="0" applyNumberFormat="1" applyFont="1" applyFill="1" applyBorder="1" applyAlignment="1" applyProtection="1">
      <alignment horizontal="right" wrapText="1" readingOrder="1"/>
    </xf>
    <xf numFmtId="4" fontId="1073" fillId="1074" borderId="1073" xfId="0" applyNumberFormat="1" applyFont="1" applyFill="1" applyBorder="1" applyAlignment="1" applyProtection="1">
      <alignment horizontal="right" wrapText="1" readingOrder="1"/>
    </xf>
    <xf numFmtId="0" fontId="1074" fillId="1075" borderId="1074" xfId="0" applyFont="1" applyFill="1" applyBorder="1" applyAlignment="1" applyProtection="1">
      <alignment horizontal="left" vertical="top" wrapText="1" readingOrder="1"/>
    </xf>
    <xf numFmtId="4" fontId="1075" fillId="1076" borderId="1075" xfId="0" applyNumberFormat="1" applyFont="1" applyFill="1" applyBorder="1" applyAlignment="1" applyProtection="1">
      <alignment horizontal="right" wrapText="1" readingOrder="1"/>
    </xf>
    <xf numFmtId="4" fontId="1076" fillId="1077" borderId="1076" xfId="0" applyNumberFormat="1" applyFont="1" applyFill="1" applyBorder="1" applyAlignment="1" applyProtection="1">
      <alignment horizontal="right" wrapText="1" readingOrder="1"/>
    </xf>
    <xf numFmtId="4" fontId="1077" fillId="1078" borderId="1077" xfId="0" applyNumberFormat="1" applyFont="1" applyFill="1" applyBorder="1" applyAlignment="1" applyProtection="1">
      <alignment horizontal="right" wrapText="1" readingOrder="1"/>
    </xf>
    <xf numFmtId="4" fontId="1078" fillId="1079" borderId="1078" xfId="0" applyNumberFormat="1" applyFont="1" applyFill="1" applyBorder="1" applyAlignment="1" applyProtection="1">
      <alignment horizontal="right" wrapText="1" readingOrder="1"/>
    </xf>
    <xf numFmtId="4" fontId="1079" fillId="1080" borderId="1079" xfId="0" applyNumberFormat="1" applyFont="1" applyFill="1" applyBorder="1" applyAlignment="1" applyProtection="1">
      <alignment horizontal="right" wrapText="1" readingOrder="1"/>
    </xf>
    <xf numFmtId="4" fontId="1080" fillId="1081" borderId="1080" xfId="0" applyNumberFormat="1" applyFont="1" applyFill="1" applyBorder="1" applyAlignment="1" applyProtection="1">
      <alignment horizontal="right" wrapText="1" readingOrder="1"/>
    </xf>
    <xf numFmtId="4" fontId="1081" fillId="1082" borderId="1081" xfId="0" applyNumberFormat="1" applyFont="1" applyFill="1" applyBorder="1" applyAlignment="1" applyProtection="1">
      <alignment horizontal="right" wrapText="1" readingOrder="1"/>
    </xf>
    <xf numFmtId="4" fontId="1082" fillId="1083" borderId="1082" xfId="0" applyNumberFormat="1" applyFont="1" applyFill="1" applyBorder="1" applyAlignment="1" applyProtection="1">
      <alignment horizontal="right" wrapText="1" readingOrder="1"/>
    </xf>
    <xf numFmtId="4" fontId="1083" fillId="1084" borderId="1083" xfId="0" applyNumberFormat="1" applyFont="1" applyFill="1" applyBorder="1" applyAlignment="1" applyProtection="1">
      <alignment horizontal="right" wrapText="1" readingOrder="1"/>
    </xf>
    <xf numFmtId="0" fontId="1084" fillId="1085" borderId="1084" xfId="0" applyFont="1" applyFill="1" applyBorder="1" applyAlignment="1" applyProtection="1">
      <alignment horizontal="left" vertical="top" wrapText="1" readingOrder="1"/>
    </xf>
    <xf numFmtId="4" fontId="1085" fillId="1086" borderId="1085" xfId="0" applyNumberFormat="1" applyFont="1" applyFill="1" applyBorder="1" applyAlignment="1" applyProtection="1">
      <alignment horizontal="right" wrapText="1" readingOrder="1"/>
    </xf>
    <xf numFmtId="4" fontId="1086" fillId="1087" borderId="1086" xfId="0" applyNumberFormat="1" applyFont="1" applyFill="1" applyBorder="1" applyAlignment="1" applyProtection="1">
      <alignment horizontal="right" wrapText="1" readingOrder="1"/>
    </xf>
    <xf numFmtId="4" fontId="1087" fillId="1088" borderId="1087" xfId="0" applyNumberFormat="1" applyFont="1" applyFill="1" applyBorder="1" applyAlignment="1" applyProtection="1">
      <alignment horizontal="right" wrapText="1" readingOrder="1"/>
    </xf>
    <xf numFmtId="4" fontId="1088" fillId="1089" borderId="1088" xfId="0" applyNumberFormat="1" applyFont="1" applyFill="1" applyBorder="1" applyAlignment="1" applyProtection="1">
      <alignment horizontal="right" wrapText="1" readingOrder="1"/>
    </xf>
    <xf numFmtId="4" fontId="1089" fillId="1090" borderId="1089" xfId="0" applyNumberFormat="1" applyFont="1" applyFill="1" applyBorder="1" applyAlignment="1" applyProtection="1">
      <alignment horizontal="right" wrapText="1" readingOrder="1"/>
    </xf>
    <xf numFmtId="4" fontId="1090" fillId="1091" borderId="1090" xfId="0" applyNumberFormat="1" applyFont="1" applyFill="1" applyBorder="1" applyAlignment="1" applyProtection="1">
      <alignment horizontal="right" wrapText="1" readingOrder="1"/>
    </xf>
    <xf numFmtId="4" fontId="1091" fillId="1092" borderId="1091" xfId="0" applyNumberFormat="1" applyFont="1" applyFill="1" applyBorder="1" applyAlignment="1" applyProtection="1">
      <alignment horizontal="right" wrapText="1" readingOrder="1"/>
    </xf>
    <xf numFmtId="4" fontId="1092" fillId="1093" borderId="1092" xfId="0" applyNumberFormat="1" applyFont="1" applyFill="1" applyBorder="1" applyAlignment="1" applyProtection="1">
      <alignment horizontal="right" wrapText="1" readingOrder="1"/>
    </xf>
    <xf numFmtId="4" fontId="1093" fillId="1094" borderId="1093" xfId="0" applyNumberFormat="1" applyFont="1" applyFill="1" applyBorder="1" applyAlignment="1" applyProtection="1">
      <alignment horizontal="right" wrapText="1" readingOrder="1"/>
    </xf>
    <xf numFmtId="0" fontId="1094" fillId="1095" borderId="1094" xfId="0" applyFont="1" applyFill="1" applyBorder="1" applyAlignment="1" applyProtection="1">
      <alignment horizontal="left" vertical="top" wrapText="1" readingOrder="1"/>
    </xf>
    <xf numFmtId="4" fontId="1095" fillId="1096" borderId="1095" xfId="0" applyNumberFormat="1" applyFont="1" applyFill="1" applyBorder="1" applyAlignment="1" applyProtection="1">
      <alignment horizontal="right" wrapText="1" readingOrder="1"/>
    </xf>
    <xf numFmtId="4" fontId="1096" fillId="1097" borderId="1096" xfId="0" applyNumberFormat="1" applyFont="1" applyFill="1" applyBorder="1" applyAlignment="1" applyProtection="1">
      <alignment horizontal="right" wrapText="1" readingOrder="1"/>
    </xf>
    <xf numFmtId="4" fontId="1097" fillId="1098" borderId="1097" xfId="0" applyNumberFormat="1" applyFont="1" applyFill="1" applyBorder="1" applyAlignment="1" applyProtection="1">
      <alignment horizontal="right" wrapText="1" readingOrder="1"/>
    </xf>
    <xf numFmtId="4" fontId="1098" fillId="1099" borderId="1098" xfId="0" applyNumberFormat="1" applyFont="1" applyFill="1" applyBorder="1" applyAlignment="1" applyProtection="1">
      <alignment horizontal="right" wrapText="1" readingOrder="1"/>
    </xf>
    <xf numFmtId="4" fontId="1099" fillId="1100" borderId="1099" xfId="0" applyNumberFormat="1" applyFont="1" applyFill="1" applyBorder="1" applyAlignment="1" applyProtection="1">
      <alignment horizontal="right" wrapText="1" readingOrder="1"/>
    </xf>
    <xf numFmtId="4" fontId="1100" fillId="1101" borderId="1100" xfId="0" applyNumberFormat="1" applyFont="1" applyFill="1" applyBorder="1" applyAlignment="1" applyProtection="1">
      <alignment horizontal="right" wrapText="1" readingOrder="1"/>
    </xf>
    <xf numFmtId="4" fontId="1101" fillId="1102" borderId="1101" xfId="0" applyNumberFormat="1" applyFont="1" applyFill="1" applyBorder="1" applyAlignment="1" applyProtection="1">
      <alignment horizontal="right" wrapText="1" readingOrder="1"/>
    </xf>
    <xf numFmtId="4" fontId="1102" fillId="1103" borderId="1102" xfId="0" applyNumberFormat="1" applyFont="1" applyFill="1" applyBorder="1" applyAlignment="1" applyProtection="1">
      <alignment horizontal="right" wrapText="1" readingOrder="1"/>
    </xf>
    <xf numFmtId="4" fontId="1103" fillId="1104" borderId="1103" xfId="0" applyNumberFormat="1" applyFont="1" applyFill="1" applyBorder="1" applyAlignment="1" applyProtection="1">
      <alignment horizontal="right" wrapText="1" readingOrder="1"/>
    </xf>
    <xf numFmtId="0" fontId="1104" fillId="1105" borderId="1104" xfId="0" applyFont="1" applyFill="1" applyBorder="1" applyAlignment="1" applyProtection="1">
      <alignment horizontal="left" vertical="top" wrapText="1" readingOrder="1"/>
    </xf>
    <xf numFmtId="4" fontId="1105" fillId="1106" borderId="1105" xfId="0" applyNumberFormat="1" applyFont="1" applyFill="1" applyBorder="1" applyAlignment="1" applyProtection="1">
      <alignment horizontal="right" wrapText="1" readingOrder="1"/>
    </xf>
    <xf numFmtId="4" fontId="1106" fillId="1107" borderId="1106" xfId="0" applyNumberFormat="1" applyFont="1" applyFill="1" applyBorder="1" applyAlignment="1" applyProtection="1">
      <alignment horizontal="right" wrapText="1" readingOrder="1"/>
    </xf>
    <xf numFmtId="4" fontId="1107" fillId="1108" borderId="1107" xfId="0" applyNumberFormat="1" applyFont="1" applyFill="1" applyBorder="1" applyAlignment="1" applyProtection="1">
      <alignment horizontal="right" wrapText="1" readingOrder="1"/>
    </xf>
    <xf numFmtId="4" fontId="1108" fillId="1109" borderId="1108" xfId="0" applyNumberFormat="1" applyFont="1" applyFill="1" applyBorder="1" applyAlignment="1" applyProtection="1">
      <alignment horizontal="right" wrapText="1" readingOrder="1"/>
    </xf>
    <xf numFmtId="4" fontId="1109" fillId="1110" borderId="1109" xfId="0" applyNumberFormat="1" applyFont="1" applyFill="1" applyBorder="1" applyAlignment="1" applyProtection="1">
      <alignment horizontal="right" wrapText="1" readingOrder="1"/>
    </xf>
    <xf numFmtId="4" fontId="1110" fillId="1111" borderId="1110" xfId="0" applyNumberFormat="1" applyFont="1" applyFill="1" applyBorder="1" applyAlignment="1" applyProtection="1">
      <alignment horizontal="right" wrapText="1" readingOrder="1"/>
    </xf>
    <xf numFmtId="4" fontId="1111" fillId="1112" borderId="1111" xfId="0" applyNumberFormat="1" applyFont="1" applyFill="1" applyBorder="1" applyAlignment="1" applyProtection="1">
      <alignment horizontal="right" wrapText="1" readingOrder="1"/>
    </xf>
    <xf numFmtId="4" fontId="1112" fillId="1113" borderId="1112" xfId="0" applyNumberFormat="1" applyFont="1" applyFill="1" applyBorder="1" applyAlignment="1" applyProtection="1">
      <alignment horizontal="right" wrapText="1" readingOrder="1"/>
    </xf>
    <xf numFmtId="4" fontId="1113" fillId="1114" borderId="1113" xfId="0" applyNumberFormat="1" applyFont="1" applyFill="1" applyBorder="1" applyAlignment="1" applyProtection="1">
      <alignment horizontal="right" wrapText="1" readingOrder="1"/>
    </xf>
    <xf numFmtId="0" fontId="1114" fillId="1115" borderId="1114" xfId="0" applyFont="1" applyFill="1" applyBorder="1" applyAlignment="1" applyProtection="1">
      <alignment horizontal="left" vertical="top" wrapText="1" readingOrder="1"/>
    </xf>
    <xf numFmtId="4" fontId="1115" fillId="1116" borderId="1115" xfId="0" applyNumberFormat="1" applyFont="1" applyFill="1" applyBorder="1" applyAlignment="1" applyProtection="1">
      <alignment horizontal="right" wrapText="1" readingOrder="1"/>
    </xf>
    <xf numFmtId="4" fontId="1116" fillId="1117" borderId="1116" xfId="0" applyNumberFormat="1" applyFont="1" applyFill="1" applyBorder="1" applyAlignment="1" applyProtection="1">
      <alignment horizontal="right" wrapText="1" readingOrder="1"/>
    </xf>
    <xf numFmtId="4" fontId="1117" fillId="1118" borderId="1117" xfId="0" applyNumberFormat="1" applyFont="1" applyFill="1" applyBorder="1" applyAlignment="1" applyProtection="1">
      <alignment horizontal="right" wrapText="1" readingOrder="1"/>
    </xf>
    <xf numFmtId="4" fontId="1118" fillId="1119" borderId="1118" xfId="0" applyNumberFormat="1" applyFont="1" applyFill="1" applyBorder="1" applyAlignment="1" applyProtection="1">
      <alignment horizontal="right" wrapText="1" readingOrder="1"/>
    </xf>
    <xf numFmtId="4" fontId="1119" fillId="1120" borderId="1119" xfId="0" applyNumberFormat="1" applyFont="1" applyFill="1" applyBorder="1" applyAlignment="1" applyProtection="1">
      <alignment horizontal="right" wrapText="1" readingOrder="1"/>
    </xf>
    <xf numFmtId="4" fontId="1120" fillId="1121" borderId="1120" xfId="0" applyNumberFormat="1" applyFont="1" applyFill="1" applyBorder="1" applyAlignment="1" applyProtection="1">
      <alignment horizontal="right" wrapText="1" readingOrder="1"/>
    </xf>
    <xf numFmtId="4" fontId="1121" fillId="1122" borderId="1121" xfId="0" applyNumberFormat="1" applyFont="1" applyFill="1" applyBorder="1" applyAlignment="1" applyProtection="1">
      <alignment horizontal="right" wrapText="1" readingOrder="1"/>
    </xf>
    <xf numFmtId="4" fontId="1122" fillId="1123" borderId="1122" xfId="0" applyNumberFormat="1" applyFont="1" applyFill="1" applyBorder="1" applyAlignment="1" applyProtection="1">
      <alignment horizontal="right" wrapText="1" readingOrder="1"/>
    </xf>
    <xf numFmtId="4" fontId="1123" fillId="1124" borderId="1123" xfId="0" applyNumberFormat="1" applyFont="1" applyFill="1" applyBorder="1" applyAlignment="1" applyProtection="1">
      <alignment horizontal="right" wrapText="1" readingOrder="1"/>
    </xf>
    <xf numFmtId="0" fontId="1124" fillId="1125" borderId="1124" xfId="0" applyFont="1" applyFill="1" applyBorder="1" applyAlignment="1" applyProtection="1">
      <alignment horizontal="left" vertical="top" wrapText="1" readingOrder="1"/>
    </xf>
    <xf numFmtId="4" fontId="1125" fillId="1126" borderId="1125" xfId="0" applyNumberFormat="1" applyFont="1" applyFill="1" applyBorder="1" applyAlignment="1" applyProtection="1">
      <alignment horizontal="right" wrapText="1" readingOrder="1"/>
    </xf>
    <xf numFmtId="4" fontId="1126" fillId="1127" borderId="1126" xfId="0" applyNumberFormat="1" applyFont="1" applyFill="1" applyBorder="1" applyAlignment="1" applyProtection="1">
      <alignment horizontal="right" wrapText="1" readingOrder="1"/>
    </xf>
    <xf numFmtId="4" fontId="1127" fillId="1128" borderId="1127" xfId="0" applyNumberFormat="1" applyFont="1" applyFill="1" applyBorder="1" applyAlignment="1" applyProtection="1">
      <alignment horizontal="right" wrapText="1" readingOrder="1"/>
    </xf>
    <xf numFmtId="4" fontId="1128" fillId="1129" borderId="1128" xfId="0" applyNumberFormat="1" applyFont="1" applyFill="1" applyBorder="1" applyAlignment="1" applyProtection="1">
      <alignment horizontal="right" wrapText="1" readingOrder="1"/>
    </xf>
    <xf numFmtId="4" fontId="1129" fillId="1130" borderId="1129" xfId="0" applyNumberFormat="1" applyFont="1" applyFill="1" applyBorder="1" applyAlignment="1" applyProtection="1">
      <alignment horizontal="right" wrapText="1" readingOrder="1"/>
    </xf>
    <xf numFmtId="4" fontId="1130" fillId="1131" borderId="1130" xfId="0" applyNumberFormat="1" applyFont="1" applyFill="1" applyBorder="1" applyAlignment="1" applyProtection="1">
      <alignment horizontal="right" wrapText="1" readingOrder="1"/>
    </xf>
    <xf numFmtId="4" fontId="1131" fillId="1132" borderId="1131" xfId="0" applyNumberFormat="1" applyFont="1" applyFill="1" applyBorder="1" applyAlignment="1" applyProtection="1">
      <alignment horizontal="right" wrapText="1" readingOrder="1"/>
    </xf>
    <xf numFmtId="4" fontId="1132" fillId="1133" borderId="1132" xfId="0" applyNumberFormat="1" applyFont="1" applyFill="1" applyBorder="1" applyAlignment="1" applyProtection="1">
      <alignment horizontal="right" wrapText="1" readingOrder="1"/>
    </xf>
    <xf numFmtId="4" fontId="1133" fillId="1134" borderId="1133" xfId="0" applyNumberFormat="1" applyFont="1" applyFill="1" applyBorder="1" applyAlignment="1" applyProtection="1">
      <alignment horizontal="right" wrapText="1" readingOrder="1"/>
    </xf>
    <xf numFmtId="0" fontId="1134" fillId="1135" borderId="1134" xfId="0" applyFont="1" applyFill="1" applyBorder="1" applyAlignment="1" applyProtection="1">
      <alignment horizontal="left" vertical="top" wrapText="1" readingOrder="1"/>
    </xf>
    <xf numFmtId="4" fontId="1135" fillId="1136" borderId="1135" xfId="0" applyNumberFormat="1" applyFont="1" applyFill="1" applyBorder="1" applyAlignment="1" applyProtection="1">
      <alignment horizontal="right" wrapText="1" readingOrder="1"/>
    </xf>
    <xf numFmtId="4" fontId="1136" fillId="1137" borderId="1136" xfId="0" applyNumberFormat="1" applyFont="1" applyFill="1" applyBorder="1" applyAlignment="1" applyProtection="1">
      <alignment horizontal="right" wrapText="1" readingOrder="1"/>
    </xf>
    <xf numFmtId="4" fontId="1137" fillId="1138" borderId="1137" xfId="0" applyNumberFormat="1" applyFont="1" applyFill="1" applyBorder="1" applyAlignment="1" applyProtection="1">
      <alignment horizontal="right" wrapText="1" readingOrder="1"/>
    </xf>
    <xf numFmtId="4" fontId="1138" fillId="1139" borderId="1138" xfId="0" applyNumberFormat="1" applyFont="1" applyFill="1" applyBorder="1" applyAlignment="1" applyProtection="1">
      <alignment horizontal="right" wrapText="1" readingOrder="1"/>
    </xf>
    <xf numFmtId="4" fontId="1139" fillId="1140" borderId="1139" xfId="0" applyNumberFormat="1" applyFont="1" applyFill="1" applyBorder="1" applyAlignment="1" applyProtection="1">
      <alignment horizontal="right" wrapText="1" readingOrder="1"/>
    </xf>
    <xf numFmtId="4" fontId="1140" fillId="1141" borderId="1140" xfId="0" applyNumberFormat="1" applyFont="1" applyFill="1" applyBorder="1" applyAlignment="1" applyProtection="1">
      <alignment horizontal="right" wrapText="1" readingOrder="1"/>
    </xf>
    <xf numFmtId="4" fontId="1141" fillId="1142" borderId="1141" xfId="0" applyNumberFormat="1" applyFont="1" applyFill="1" applyBorder="1" applyAlignment="1" applyProtection="1">
      <alignment horizontal="right" wrapText="1" readingOrder="1"/>
    </xf>
    <xf numFmtId="4" fontId="1142" fillId="1143" borderId="1142" xfId="0" applyNumberFormat="1" applyFont="1" applyFill="1" applyBorder="1" applyAlignment="1" applyProtection="1">
      <alignment horizontal="right" wrapText="1" readingOrder="1"/>
    </xf>
    <xf numFmtId="4" fontId="1143" fillId="1144" borderId="1143" xfId="0" applyNumberFormat="1" applyFont="1" applyFill="1" applyBorder="1" applyAlignment="1" applyProtection="1">
      <alignment horizontal="right" wrapText="1" readingOrder="1"/>
    </xf>
    <xf numFmtId="0" fontId="1144" fillId="1145" borderId="1144" xfId="0" applyFont="1" applyFill="1" applyBorder="1" applyAlignment="1" applyProtection="1">
      <alignment horizontal="left" vertical="top" wrapText="1" readingOrder="1"/>
    </xf>
    <xf numFmtId="4" fontId="1145" fillId="1146" borderId="1145" xfId="0" applyNumberFormat="1" applyFont="1" applyFill="1" applyBorder="1" applyAlignment="1" applyProtection="1">
      <alignment horizontal="right" wrapText="1" readingOrder="1"/>
    </xf>
    <xf numFmtId="4" fontId="1146" fillId="1147" borderId="1146" xfId="0" applyNumberFormat="1" applyFont="1" applyFill="1" applyBorder="1" applyAlignment="1" applyProtection="1">
      <alignment horizontal="right" wrapText="1" readingOrder="1"/>
    </xf>
    <xf numFmtId="4" fontId="1147" fillId="1148" borderId="1147" xfId="0" applyNumberFormat="1" applyFont="1" applyFill="1" applyBorder="1" applyAlignment="1" applyProtection="1">
      <alignment horizontal="right" wrapText="1" readingOrder="1"/>
    </xf>
    <xf numFmtId="4" fontId="1148" fillId="1149" borderId="1148" xfId="0" applyNumberFormat="1" applyFont="1" applyFill="1" applyBorder="1" applyAlignment="1" applyProtection="1">
      <alignment horizontal="right" wrapText="1" readingOrder="1"/>
    </xf>
    <xf numFmtId="4" fontId="1149" fillId="1150" borderId="1149" xfId="0" applyNumberFormat="1" applyFont="1" applyFill="1" applyBorder="1" applyAlignment="1" applyProtection="1">
      <alignment horizontal="right" wrapText="1" readingOrder="1"/>
    </xf>
    <xf numFmtId="4" fontId="1150" fillId="1151" borderId="1150" xfId="0" applyNumberFormat="1" applyFont="1" applyFill="1" applyBorder="1" applyAlignment="1" applyProtection="1">
      <alignment horizontal="right" wrapText="1" readingOrder="1"/>
    </xf>
    <xf numFmtId="4" fontId="1151" fillId="1152" borderId="1151" xfId="0" applyNumberFormat="1" applyFont="1" applyFill="1" applyBorder="1" applyAlignment="1" applyProtection="1">
      <alignment horizontal="right" wrapText="1" readingOrder="1"/>
    </xf>
    <xf numFmtId="4" fontId="1152" fillId="1153" borderId="1152" xfId="0" applyNumberFormat="1" applyFont="1" applyFill="1" applyBorder="1" applyAlignment="1" applyProtection="1">
      <alignment horizontal="right" wrapText="1" readingOrder="1"/>
    </xf>
    <xf numFmtId="4" fontId="1153" fillId="1154" borderId="1153" xfId="0" applyNumberFormat="1" applyFont="1" applyFill="1" applyBorder="1" applyAlignment="1" applyProtection="1">
      <alignment horizontal="right" wrapText="1" readingOrder="1"/>
    </xf>
    <xf numFmtId="0" fontId="1154" fillId="1155" borderId="1154" xfId="0" applyFont="1" applyFill="1" applyBorder="1" applyAlignment="1" applyProtection="1">
      <alignment horizontal="left" vertical="top" wrapText="1" readingOrder="1"/>
    </xf>
    <xf numFmtId="4" fontId="1155" fillId="1156" borderId="1155" xfId="0" applyNumberFormat="1" applyFont="1" applyFill="1" applyBorder="1" applyAlignment="1" applyProtection="1">
      <alignment horizontal="right" wrapText="1" readingOrder="1"/>
    </xf>
    <xf numFmtId="4" fontId="1156" fillId="1157" borderId="1156" xfId="0" applyNumberFormat="1" applyFont="1" applyFill="1" applyBorder="1" applyAlignment="1" applyProtection="1">
      <alignment horizontal="right" wrapText="1" readingOrder="1"/>
    </xf>
    <xf numFmtId="4" fontId="1157" fillId="1158" borderId="1157" xfId="0" applyNumberFormat="1" applyFont="1" applyFill="1" applyBorder="1" applyAlignment="1" applyProtection="1">
      <alignment horizontal="right" wrapText="1" readingOrder="1"/>
    </xf>
    <xf numFmtId="4" fontId="1158" fillId="1159" borderId="1158" xfId="0" applyNumberFormat="1" applyFont="1" applyFill="1" applyBorder="1" applyAlignment="1" applyProtection="1">
      <alignment horizontal="right" wrapText="1" readingOrder="1"/>
    </xf>
    <xf numFmtId="4" fontId="1159" fillId="1160" borderId="1159" xfId="0" applyNumberFormat="1" applyFont="1" applyFill="1" applyBorder="1" applyAlignment="1" applyProtection="1">
      <alignment horizontal="right" wrapText="1" readingOrder="1"/>
    </xf>
    <xf numFmtId="4" fontId="1160" fillId="1161" borderId="1160" xfId="0" applyNumberFormat="1" applyFont="1" applyFill="1" applyBorder="1" applyAlignment="1" applyProtection="1">
      <alignment horizontal="right" wrapText="1" readingOrder="1"/>
    </xf>
    <xf numFmtId="4" fontId="1161" fillId="1162" borderId="1161" xfId="0" applyNumberFormat="1" applyFont="1" applyFill="1" applyBorder="1" applyAlignment="1" applyProtection="1">
      <alignment horizontal="right" wrapText="1" readingOrder="1"/>
    </xf>
    <xf numFmtId="4" fontId="1162" fillId="1163" borderId="1162" xfId="0" applyNumberFormat="1" applyFont="1" applyFill="1" applyBorder="1" applyAlignment="1" applyProtection="1">
      <alignment horizontal="right" wrapText="1" readingOrder="1"/>
    </xf>
    <xf numFmtId="4" fontId="1163" fillId="1164" borderId="1163" xfId="0" applyNumberFormat="1" applyFont="1" applyFill="1" applyBorder="1" applyAlignment="1" applyProtection="1">
      <alignment horizontal="right" wrapText="1" readingOrder="1"/>
    </xf>
    <xf numFmtId="0" fontId="1164" fillId="1165" borderId="1164" xfId="0" applyFont="1" applyFill="1" applyBorder="1" applyAlignment="1" applyProtection="1">
      <alignment horizontal="left" vertical="top" wrapText="1" readingOrder="1"/>
    </xf>
    <xf numFmtId="4" fontId="1165" fillId="1166" borderId="1165" xfId="0" applyNumberFormat="1" applyFont="1" applyFill="1" applyBorder="1" applyAlignment="1" applyProtection="1">
      <alignment horizontal="right" wrapText="1" readingOrder="1"/>
    </xf>
    <xf numFmtId="4" fontId="1166" fillId="1167" borderId="1166" xfId="0" applyNumberFormat="1" applyFont="1" applyFill="1" applyBorder="1" applyAlignment="1" applyProtection="1">
      <alignment horizontal="right" wrapText="1" readingOrder="1"/>
    </xf>
    <xf numFmtId="4" fontId="1167" fillId="1168" borderId="1167" xfId="0" applyNumberFormat="1" applyFont="1" applyFill="1" applyBorder="1" applyAlignment="1" applyProtection="1">
      <alignment horizontal="right" wrapText="1" readingOrder="1"/>
    </xf>
    <xf numFmtId="4" fontId="1168" fillId="1169" borderId="1168" xfId="0" applyNumberFormat="1" applyFont="1" applyFill="1" applyBorder="1" applyAlignment="1" applyProtection="1">
      <alignment horizontal="right" wrapText="1" readingOrder="1"/>
    </xf>
    <xf numFmtId="4" fontId="1169" fillId="1170" borderId="1169" xfId="0" applyNumberFormat="1" applyFont="1" applyFill="1" applyBorder="1" applyAlignment="1" applyProtection="1">
      <alignment horizontal="right" wrapText="1" readingOrder="1"/>
    </xf>
    <xf numFmtId="4" fontId="1170" fillId="1171" borderId="1170" xfId="0" applyNumberFormat="1" applyFont="1" applyFill="1" applyBorder="1" applyAlignment="1" applyProtection="1">
      <alignment horizontal="right" wrapText="1" readingOrder="1"/>
    </xf>
    <xf numFmtId="4" fontId="1171" fillId="1172" borderId="1171" xfId="0" applyNumberFormat="1" applyFont="1" applyFill="1" applyBorder="1" applyAlignment="1" applyProtection="1">
      <alignment horizontal="right" wrapText="1" readingOrder="1"/>
    </xf>
    <xf numFmtId="4" fontId="1172" fillId="1173" borderId="1172" xfId="0" applyNumberFormat="1" applyFont="1" applyFill="1" applyBorder="1" applyAlignment="1" applyProtection="1">
      <alignment horizontal="right" wrapText="1" readingOrder="1"/>
    </xf>
    <xf numFmtId="4" fontId="1173" fillId="1174" borderId="1173" xfId="0" applyNumberFormat="1" applyFont="1" applyFill="1" applyBorder="1" applyAlignment="1" applyProtection="1">
      <alignment horizontal="right" wrapText="1" readingOrder="1"/>
    </xf>
    <xf numFmtId="0" fontId="1174" fillId="1175" borderId="1174" xfId="0" applyFont="1" applyFill="1" applyBorder="1" applyAlignment="1" applyProtection="1">
      <alignment horizontal="left" vertical="top" wrapText="1" readingOrder="1"/>
    </xf>
    <xf numFmtId="4" fontId="1175" fillId="1176" borderId="1175" xfId="0" applyNumberFormat="1" applyFont="1" applyFill="1" applyBorder="1" applyAlignment="1" applyProtection="1">
      <alignment horizontal="right" wrapText="1" readingOrder="1"/>
    </xf>
    <xf numFmtId="4" fontId="1176" fillId="1177" borderId="1176" xfId="0" applyNumberFormat="1" applyFont="1" applyFill="1" applyBorder="1" applyAlignment="1" applyProtection="1">
      <alignment horizontal="right" wrapText="1" readingOrder="1"/>
    </xf>
    <xf numFmtId="4" fontId="1177" fillId="1178" borderId="1177" xfId="0" applyNumberFormat="1" applyFont="1" applyFill="1" applyBorder="1" applyAlignment="1" applyProtection="1">
      <alignment horizontal="right" wrapText="1" readingOrder="1"/>
    </xf>
    <xf numFmtId="4" fontId="1178" fillId="1179" borderId="1178" xfId="0" applyNumberFormat="1" applyFont="1" applyFill="1" applyBorder="1" applyAlignment="1" applyProtection="1">
      <alignment horizontal="right" wrapText="1" readingOrder="1"/>
    </xf>
    <xf numFmtId="4" fontId="1179" fillId="1180" borderId="1179" xfId="0" applyNumberFormat="1" applyFont="1" applyFill="1" applyBorder="1" applyAlignment="1" applyProtection="1">
      <alignment horizontal="right" wrapText="1" readingOrder="1"/>
    </xf>
    <xf numFmtId="4" fontId="1180" fillId="1181" borderId="1180" xfId="0" applyNumberFormat="1" applyFont="1" applyFill="1" applyBorder="1" applyAlignment="1" applyProtection="1">
      <alignment horizontal="right" wrapText="1" readingOrder="1"/>
    </xf>
    <xf numFmtId="4" fontId="1181" fillId="1182" borderId="1181" xfId="0" applyNumberFormat="1" applyFont="1" applyFill="1" applyBorder="1" applyAlignment="1" applyProtection="1">
      <alignment horizontal="right" wrapText="1" readingOrder="1"/>
    </xf>
    <xf numFmtId="4" fontId="1182" fillId="1183" borderId="1182" xfId="0" applyNumberFormat="1" applyFont="1" applyFill="1" applyBorder="1" applyAlignment="1" applyProtection="1">
      <alignment horizontal="right" wrapText="1" readingOrder="1"/>
    </xf>
    <xf numFmtId="4" fontId="1183" fillId="1184" borderId="1183" xfId="0" applyNumberFormat="1" applyFont="1" applyFill="1" applyBorder="1" applyAlignment="1" applyProtection="1">
      <alignment horizontal="right" wrapText="1" readingOrder="1"/>
    </xf>
    <xf numFmtId="0" fontId="1184" fillId="1185" borderId="1184" xfId="0" applyFont="1" applyFill="1" applyBorder="1" applyAlignment="1" applyProtection="1">
      <alignment horizontal="left" vertical="top" wrapText="1" readingOrder="1"/>
    </xf>
    <xf numFmtId="4" fontId="1185" fillId="1186" borderId="1185" xfId="0" applyNumberFormat="1" applyFont="1" applyFill="1" applyBorder="1" applyAlignment="1" applyProtection="1">
      <alignment horizontal="right" wrapText="1" readingOrder="1"/>
    </xf>
    <xf numFmtId="4" fontId="1186" fillId="1187" borderId="1186" xfId="0" applyNumberFormat="1" applyFont="1" applyFill="1" applyBorder="1" applyAlignment="1" applyProtection="1">
      <alignment horizontal="right" wrapText="1" readingOrder="1"/>
    </xf>
    <xf numFmtId="4" fontId="1187" fillId="1188" borderId="1187" xfId="0" applyNumberFormat="1" applyFont="1" applyFill="1" applyBorder="1" applyAlignment="1" applyProtection="1">
      <alignment horizontal="right" wrapText="1" readingOrder="1"/>
    </xf>
    <xf numFmtId="4" fontId="1188" fillId="1189" borderId="1188" xfId="0" applyNumberFormat="1" applyFont="1" applyFill="1" applyBorder="1" applyAlignment="1" applyProtection="1">
      <alignment horizontal="right" wrapText="1" readingOrder="1"/>
    </xf>
    <xf numFmtId="4" fontId="1189" fillId="1190" borderId="1189" xfId="0" applyNumberFormat="1" applyFont="1" applyFill="1" applyBorder="1" applyAlignment="1" applyProtection="1">
      <alignment horizontal="right" wrapText="1" readingOrder="1"/>
    </xf>
    <xf numFmtId="4" fontId="1190" fillId="1191" borderId="1190" xfId="0" applyNumberFormat="1" applyFont="1" applyFill="1" applyBorder="1" applyAlignment="1" applyProtection="1">
      <alignment horizontal="right" wrapText="1" readingOrder="1"/>
    </xf>
    <xf numFmtId="4" fontId="1191" fillId="1192" borderId="1191" xfId="0" applyNumberFormat="1" applyFont="1" applyFill="1" applyBorder="1" applyAlignment="1" applyProtection="1">
      <alignment horizontal="right" wrapText="1" readingOrder="1"/>
    </xf>
    <xf numFmtId="4" fontId="1192" fillId="1193" borderId="1192" xfId="0" applyNumberFormat="1" applyFont="1" applyFill="1" applyBorder="1" applyAlignment="1" applyProtection="1">
      <alignment horizontal="right" wrapText="1" readingOrder="1"/>
    </xf>
    <xf numFmtId="4" fontId="1193" fillId="1194" borderId="1193" xfId="0" applyNumberFormat="1" applyFont="1" applyFill="1" applyBorder="1" applyAlignment="1" applyProtection="1">
      <alignment horizontal="right" wrapText="1" readingOrder="1"/>
    </xf>
    <xf numFmtId="0" fontId="1194" fillId="1195" borderId="1194" xfId="0" applyFont="1" applyFill="1" applyBorder="1" applyAlignment="1" applyProtection="1">
      <alignment horizontal="left" vertical="top" wrapText="1" readingOrder="1"/>
    </xf>
    <xf numFmtId="4" fontId="1195" fillId="1196" borderId="1195" xfId="0" applyNumberFormat="1" applyFont="1" applyFill="1" applyBorder="1" applyAlignment="1" applyProtection="1">
      <alignment horizontal="right" wrapText="1" readingOrder="1"/>
    </xf>
    <xf numFmtId="4" fontId="1196" fillId="1197" borderId="1196" xfId="0" applyNumberFormat="1" applyFont="1" applyFill="1" applyBorder="1" applyAlignment="1" applyProtection="1">
      <alignment horizontal="right" wrapText="1" readingOrder="1"/>
    </xf>
    <xf numFmtId="4" fontId="1197" fillId="1198" borderId="1197" xfId="0" applyNumberFormat="1" applyFont="1" applyFill="1" applyBorder="1" applyAlignment="1" applyProtection="1">
      <alignment horizontal="right" wrapText="1" readingOrder="1"/>
    </xf>
    <xf numFmtId="4" fontId="1198" fillId="1199" borderId="1198" xfId="0" applyNumberFormat="1" applyFont="1" applyFill="1" applyBorder="1" applyAlignment="1" applyProtection="1">
      <alignment horizontal="right" wrapText="1" readingOrder="1"/>
    </xf>
    <xf numFmtId="4" fontId="1199" fillId="1200" borderId="1199" xfId="0" applyNumberFormat="1" applyFont="1" applyFill="1" applyBorder="1" applyAlignment="1" applyProtection="1">
      <alignment horizontal="right" wrapText="1" readingOrder="1"/>
    </xf>
    <xf numFmtId="4" fontId="1200" fillId="1201" borderId="1200" xfId="0" applyNumberFormat="1" applyFont="1" applyFill="1" applyBorder="1" applyAlignment="1" applyProtection="1">
      <alignment horizontal="right" wrapText="1" readingOrder="1"/>
    </xf>
    <xf numFmtId="4" fontId="1201" fillId="1202" borderId="1201" xfId="0" applyNumberFormat="1" applyFont="1" applyFill="1" applyBorder="1" applyAlignment="1" applyProtection="1">
      <alignment horizontal="right" wrapText="1" readingOrder="1"/>
    </xf>
    <xf numFmtId="4" fontId="1202" fillId="1203" borderId="1202" xfId="0" applyNumberFormat="1" applyFont="1" applyFill="1" applyBorder="1" applyAlignment="1" applyProtection="1">
      <alignment horizontal="right" wrapText="1" readingOrder="1"/>
    </xf>
    <xf numFmtId="4" fontId="1203" fillId="1204" borderId="1203" xfId="0" applyNumberFormat="1" applyFont="1" applyFill="1" applyBorder="1" applyAlignment="1" applyProtection="1">
      <alignment horizontal="right" wrapText="1" readingOrder="1"/>
    </xf>
    <xf numFmtId="0" fontId="1204" fillId="1205" borderId="1204" xfId="0" applyFont="1" applyFill="1" applyBorder="1" applyAlignment="1" applyProtection="1">
      <alignment horizontal="left" vertical="top" wrapText="1" readingOrder="1"/>
    </xf>
    <xf numFmtId="4" fontId="1205" fillId="1206" borderId="1205" xfId="0" applyNumberFormat="1" applyFont="1" applyFill="1" applyBorder="1" applyAlignment="1" applyProtection="1">
      <alignment horizontal="right" wrapText="1" readingOrder="1"/>
    </xf>
    <xf numFmtId="4" fontId="1206" fillId="1207" borderId="1206" xfId="0" applyNumberFormat="1" applyFont="1" applyFill="1" applyBorder="1" applyAlignment="1" applyProtection="1">
      <alignment horizontal="right" wrapText="1" readingOrder="1"/>
    </xf>
    <xf numFmtId="4" fontId="1207" fillId="1208" borderId="1207" xfId="0" applyNumberFormat="1" applyFont="1" applyFill="1" applyBorder="1" applyAlignment="1" applyProtection="1">
      <alignment horizontal="right" wrapText="1" readingOrder="1"/>
    </xf>
    <xf numFmtId="4" fontId="1208" fillId="1209" borderId="1208" xfId="0" applyNumberFormat="1" applyFont="1" applyFill="1" applyBorder="1" applyAlignment="1" applyProtection="1">
      <alignment horizontal="right" wrapText="1" readingOrder="1"/>
    </xf>
    <xf numFmtId="4" fontId="1209" fillId="1210" borderId="1209" xfId="0" applyNumberFormat="1" applyFont="1" applyFill="1" applyBorder="1" applyAlignment="1" applyProtection="1">
      <alignment horizontal="right" wrapText="1" readingOrder="1"/>
    </xf>
    <xf numFmtId="4" fontId="1210" fillId="1211" borderId="1210" xfId="0" applyNumberFormat="1" applyFont="1" applyFill="1" applyBorder="1" applyAlignment="1" applyProtection="1">
      <alignment horizontal="right" wrapText="1" readingOrder="1"/>
    </xf>
    <xf numFmtId="4" fontId="1211" fillId="1212" borderId="1211" xfId="0" applyNumberFormat="1" applyFont="1" applyFill="1" applyBorder="1" applyAlignment="1" applyProtection="1">
      <alignment horizontal="right" wrapText="1" readingOrder="1"/>
    </xf>
    <xf numFmtId="4" fontId="1212" fillId="1213" borderId="1212" xfId="0" applyNumberFormat="1" applyFont="1" applyFill="1" applyBorder="1" applyAlignment="1" applyProtection="1">
      <alignment horizontal="right" wrapText="1" readingOrder="1"/>
    </xf>
    <xf numFmtId="4" fontId="1213" fillId="1214" borderId="1213" xfId="0" applyNumberFormat="1" applyFont="1" applyFill="1" applyBorder="1" applyAlignment="1" applyProtection="1">
      <alignment horizontal="right" wrapText="1" readingOrder="1"/>
    </xf>
    <xf numFmtId="0" fontId="1234" fillId="1235" borderId="1234" xfId="0" applyFont="1" applyFill="1" applyBorder="1" applyAlignment="1" applyProtection="1">
      <alignment horizontal="left" vertical="top" wrapText="1" readingOrder="1"/>
    </xf>
    <xf numFmtId="4" fontId="1235" fillId="1236" borderId="1235" xfId="0" applyNumberFormat="1" applyFont="1" applyFill="1" applyBorder="1" applyAlignment="1" applyProtection="1">
      <alignment horizontal="right" wrapText="1" readingOrder="1"/>
    </xf>
    <xf numFmtId="4" fontId="1236" fillId="1237" borderId="1236" xfId="0" applyNumberFormat="1" applyFont="1" applyFill="1" applyBorder="1" applyAlignment="1" applyProtection="1">
      <alignment horizontal="right" wrapText="1" readingOrder="1"/>
    </xf>
    <xf numFmtId="4" fontId="1237" fillId="1238" borderId="1237" xfId="0" applyNumberFormat="1" applyFont="1" applyFill="1" applyBorder="1" applyAlignment="1" applyProtection="1">
      <alignment horizontal="right" wrapText="1" readingOrder="1"/>
    </xf>
    <xf numFmtId="4" fontId="1238" fillId="1239" borderId="1238" xfId="0" applyNumberFormat="1" applyFont="1" applyFill="1" applyBorder="1" applyAlignment="1" applyProtection="1">
      <alignment horizontal="right" wrapText="1" readingOrder="1"/>
    </xf>
    <xf numFmtId="4" fontId="1239" fillId="1240" borderId="1239" xfId="0" applyNumberFormat="1" applyFont="1" applyFill="1" applyBorder="1" applyAlignment="1" applyProtection="1">
      <alignment horizontal="right" wrapText="1" readingOrder="1"/>
    </xf>
    <xf numFmtId="4" fontId="1240" fillId="1241" borderId="1240" xfId="0" applyNumberFormat="1" applyFont="1" applyFill="1" applyBorder="1" applyAlignment="1" applyProtection="1">
      <alignment horizontal="right" wrapText="1" readingOrder="1"/>
    </xf>
    <xf numFmtId="4" fontId="1241" fillId="1242" borderId="1241" xfId="0" applyNumberFormat="1" applyFont="1" applyFill="1" applyBorder="1" applyAlignment="1" applyProtection="1">
      <alignment horizontal="right" wrapText="1" readingOrder="1"/>
    </xf>
    <xf numFmtId="4" fontId="1242" fillId="1243" borderId="1242" xfId="0" applyNumberFormat="1" applyFont="1" applyFill="1" applyBorder="1" applyAlignment="1" applyProtection="1">
      <alignment horizontal="right" wrapText="1" readingOrder="1"/>
    </xf>
    <xf numFmtId="4" fontId="1243" fillId="1244" borderId="1243" xfId="0" applyNumberFormat="1" applyFont="1" applyFill="1" applyBorder="1" applyAlignment="1" applyProtection="1">
      <alignment horizontal="right" wrapText="1" readingOrder="1"/>
    </xf>
    <xf numFmtId="0" fontId="1244" fillId="1245" borderId="1244" xfId="0" applyFont="1" applyFill="1" applyBorder="1" applyAlignment="1" applyProtection="1">
      <alignment horizontal="left" vertical="top" wrapText="1" readingOrder="1"/>
    </xf>
    <xf numFmtId="4" fontId="1245" fillId="1246" borderId="1245" xfId="0" applyNumberFormat="1" applyFont="1" applyFill="1" applyBorder="1" applyAlignment="1" applyProtection="1">
      <alignment horizontal="right" wrapText="1" readingOrder="1"/>
    </xf>
    <xf numFmtId="4" fontId="1246" fillId="1247" borderId="1246" xfId="0" applyNumberFormat="1" applyFont="1" applyFill="1" applyBorder="1" applyAlignment="1" applyProtection="1">
      <alignment horizontal="right" wrapText="1" readingOrder="1"/>
    </xf>
    <xf numFmtId="4" fontId="1247" fillId="1248" borderId="1247" xfId="0" applyNumberFormat="1" applyFont="1" applyFill="1" applyBorder="1" applyAlignment="1" applyProtection="1">
      <alignment horizontal="right" wrapText="1" readingOrder="1"/>
    </xf>
    <xf numFmtId="4" fontId="1248" fillId="1249" borderId="1248" xfId="0" applyNumberFormat="1" applyFont="1" applyFill="1" applyBorder="1" applyAlignment="1" applyProtection="1">
      <alignment horizontal="right" wrapText="1" readingOrder="1"/>
    </xf>
    <xf numFmtId="4" fontId="1249" fillId="1250" borderId="1249" xfId="0" applyNumberFormat="1" applyFont="1" applyFill="1" applyBorder="1" applyAlignment="1" applyProtection="1">
      <alignment horizontal="right" wrapText="1" readingOrder="1"/>
    </xf>
    <xf numFmtId="4" fontId="1250" fillId="1251" borderId="1250" xfId="0" applyNumberFormat="1" applyFont="1" applyFill="1" applyBorder="1" applyAlignment="1" applyProtection="1">
      <alignment horizontal="right" wrapText="1" readingOrder="1"/>
    </xf>
    <xf numFmtId="4" fontId="1251" fillId="1252" borderId="1251" xfId="0" applyNumberFormat="1" applyFont="1" applyFill="1" applyBorder="1" applyAlignment="1" applyProtection="1">
      <alignment horizontal="right" wrapText="1" readingOrder="1"/>
    </xf>
    <xf numFmtId="4" fontId="1252" fillId="1253" borderId="1252" xfId="0" applyNumberFormat="1" applyFont="1" applyFill="1" applyBorder="1" applyAlignment="1" applyProtection="1">
      <alignment horizontal="right" wrapText="1" readingOrder="1"/>
    </xf>
    <xf numFmtId="4" fontId="1253" fillId="1254" borderId="1253" xfId="0" applyNumberFormat="1" applyFont="1" applyFill="1" applyBorder="1" applyAlignment="1" applyProtection="1">
      <alignment horizontal="right" wrapText="1" readingOrder="1"/>
    </xf>
    <xf numFmtId="0" fontId="1254" fillId="1255" borderId="1254" xfId="0" applyFont="1" applyFill="1" applyBorder="1" applyAlignment="1" applyProtection="1">
      <alignment horizontal="left" vertical="top" wrapText="1" readingOrder="1"/>
    </xf>
    <xf numFmtId="4" fontId="1255" fillId="1256" borderId="1255" xfId="0" applyNumberFormat="1" applyFont="1" applyFill="1" applyBorder="1" applyAlignment="1" applyProtection="1">
      <alignment horizontal="right" wrapText="1" readingOrder="1"/>
    </xf>
    <xf numFmtId="4" fontId="1256" fillId="1257" borderId="1256" xfId="0" applyNumberFormat="1" applyFont="1" applyFill="1" applyBorder="1" applyAlignment="1" applyProtection="1">
      <alignment horizontal="right" wrapText="1" readingOrder="1"/>
    </xf>
    <xf numFmtId="4" fontId="1257" fillId="1258" borderId="1257" xfId="0" applyNumberFormat="1" applyFont="1" applyFill="1" applyBorder="1" applyAlignment="1" applyProtection="1">
      <alignment horizontal="right" wrapText="1" readingOrder="1"/>
    </xf>
    <xf numFmtId="4" fontId="1258" fillId="1259" borderId="1258" xfId="0" applyNumberFormat="1" applyFont="1" applyFill="1" applyBorder="1" applyAlignment="1" applyProtection="1">
      <alignment horizontal="right" wrapText="1" readingOrder="1"/>
    </xf>
    <xf numFmtId="4" fontId="1259" fillId="1260" borderId="1259" xfId="0" applyNumberFormat="1" applyFont="1" applyFill="1" applyBorder="1" applyAlignment="1" applyProtection="1">
      <alignment horizontal="right" wrapText="1" readingOrder="1"/>
    </xf>
    <xf numFmtId="4" fontId="1260" fillId="1261" borderId="1260" xfId="0" applyNumberFormat="1" applyFont="1" applyFill="1" applyBorder="1" applyAlignment="1" applyProtection="1">
      <alignment horizontal="right" wrapText="1" readingOrder="1"/>
    </xf>
    <xf numFmtId="4" fontId="1261" fillId="1262" borderId="1261" xfId="0" applyNumberFormat="1" applyFont="1" applyFill="1" applyBorder="1" applyAlignment="1" applyProtection="1">
      <alignment horizontal="right" wrapText="1" readingOrder="1"/>
    </xf>
    <xf numFmtId="4" fontId="1262" fillId="1263" borderId="1262" xfId="0" applyNumberFormat="1" applyFont="1" applyFill="1" applyBorder="1" applyAlignment="1" applyProtection="1">
      <alignment horizontal="right" wrapText="1" readingOrder="1"/>
    </xf>
    <xf numFmtId="4" fontId="1263" fillId="1264" borderId="1263" xfId="0" applyNumberFormat="1" applyFont="1" applyFill="1" applyBorder="1" applyAlignment="1" applyProtection="1">
      <alignment horizontal="right" wrapText="1" readingOrder="1"/>
    </xf>
    <xf numFmtId="0" fontId="1264" fillId="1265" borderId="1264" xfId="0" applyFont="1" applyFill="1" applyBorder="1" applyAlignment="1" applyProtection="1">
      <alignment horizontal="left" vertical="top" wrapText="1" readingOrder="1"/>
    </xf>
    <xf numFmtId="4" fontId="1265" fillId="1266" borderId="1265" xfId="0" applyNumberFormat="1" applyFont="1" applyFill="1" applyBorder="1" applyAlignment="1" applyProtection="1">
      <alignment horizontal="right" wrapText="1" readingOrder="1"/>
    </xf>
    <xf numFmtId="4" fontId="1266" fillId="1267" borderId="1266" xfId="0" applyNumberFormat="1" applyFont="1" applyFill="1" applyBorder="1" applyAlignment="1" applyProtection="1">
      <alignment horizontal="right" wrapText="1" readingOrder="1"/>
    </xf>
    <xf numFmtId="4" fontId="1267" fillId="1268" borderId="1267" xfId="0" applyNumberFormat="1" applyFont="1" applyFill="1" applyBorder="1" applyAlignment="1" applyProtection="1">
      <alignment horizontal="right" wrapText="1" readingOrder="1"/>
    </xf>
    <xf numFmtId="4" fontId="1268" fillId="1269" borderId="1268" xfId="0" applyNumberFormat="1" applyFont="1" applyFill="1" applyBorder="1" applyAlignment="1" applyProtection="1">
      <alignment horizontal="right" wrapText="1" readingOrder="1"/>
    </xf>
    <xf numFmtId="4" fontId="1269" fillId="1270" borderId="1269" xfId="0" applyNumberFormat="1" applyFont="1" applyFill="1" applyBorder="1" applyAlignment="1" applyProtection="1">
      <alignment horizontal="right" wrapText="1" readingOrder="1"/>
    </xf>
    <xf numFmtId="4" fontId="1270" fillId="1271" borderId="1270" xfId="0" applyNumberFormat="1" applyFont="1" applyFill="1" applyBorder="1" applyAlignment="1" applyProtection="1">
      <alignment horizontal="right" wrapText="1" readingOrder="1"/>
    </xf>
    <xf numFmtId="4" fontId="1271" fillId="1272" borderId="1271" xfId="0" applyNumberFormat="1" applyFont="1" applyFill="1" applyBorder="1" applyAlignment="1" applyProtection="1">
      <alignment horizontal="right" wrapText="1" readingOrder="1"/>
    </xf>
    <xf numFmtId="4" fontId="1272" fillId="1273" borderId="1272" xfId="0" applyNumberFormat="1" applyFont="1" applyFill="1" applyBorder="1" applyAlignment="1" applyProtection="1">
      <alignment horizontal="right" wrapText="1" readingOrder="1"/>
    </xf>
    <xf numFmtId="4" fontId="1273" fillId="1274" borderId="1273" xfId="0" applyNumberFormat="1" applyFont="1" applyFill="1" applyBorder="1" applyAlignment="1" applyProtection="1">
      <alignment horizontal="right" wrapText="1" readingOrder="1"/>
    </xf>
    <xf numFmtId="0" fontId="1274" fillId="1275" borderId="1274" xfId="0" applyFont="1" applyFill="1" applyBorder="1" applyAlignment="1" applyProtection="1">
      <alignment horizontal="left" vertical="top" wrapText="1" readingOrder="1"/>
    </xf>
    <xf numFmtId="4" fontId="1275" fillId="1276" borderId="1275" xfId="0" applyNumberFormat="1" applyFont="1" applyFill="1" applyBorder="1" applyAlignment="1" applyProtection="1">
      <alignment horizontal="right" wrapText="1" readingOrder="1"/>
    </xf>
    <xf numFmtId="4" fontId="1276" fillId="1277" borderId="1276" xfId="0" applyNumberFormat="1" applyFont="1" applyFill="1" applyBorder="1" applyAlignment="1" applyProtection="1">
      <alignment horizontal="right" wrapText="1" readingOrder="1"/>
    </xf>
    <xf numFmtId="4" fontId="1277" fillId="1278" borderId="1277" xfId="0" applyNumberFormat="1" applyFont="1" applyFill="1" applyBorder="1" applyAlignment="1" applyProtection="1">
      <alignment horizontal="right" wrapText="1" readingOrder="1"/>
    </xf>
    <xf numFmtId="4" fontId="1278" fillId="1279" borderId="1278" xfId="0" applyNumberFormat="1" applyFont="1" applyFill="1" applyBorder="1" applyAlignment="1" applyProtection="1">
      <alignment horizontal="right" wrapText="1" readingOrder="1"/>
    </xf>
    <xf numFmtId="4" fontId="1279" fillId="1280" borderId="1279" xfId="0" applyNumberFormat="1" applyFont="1" applyFill="1" applyBorder="1" applyAlignment="1" applyProtection="1">
      <alignment horizontal="right" wrapText="1" readingOrder="1"/>
    </xf>
    <xf numFmtId="4" fontId="1280" fillId="1281" borderId="1280" xfId="0" applyNumberFormat="1" applyFont="1" applyFill="1" applyBorder="1" applyAlignment="1" applyProtection="1">
      <alignment horizontal="right" wrapText="1" readingOrder="1"/>
    </xf>
    <xf numFmtId="4" fontId="1281" fillId="1282" borderId="1281" xfId="0" applyNumberFormat="1" applyFont="1" applyFill="1" applyBorder="1" applyAlignment="1" applyProtection="1">
      <alignment horizontal="right" wrapText="1" readingOrder="1"/>
    </xf>
    <xf numFmtId="4" fontId="1282" fillId="1283" borderId="1282" xfId="0" applyNumberFormat="1" applyFont="1" applyFill="1" applyBorder="1" applyAlignment="1" applyProtection="1">
      <alignment horizontal="right" wrapText="1" readingOrder="1"/>
    </xf>
    <xf numFmtId="4" fontId="1283" fillId="1284" borderId="1283" xfId="0" applyNumberFormat="1" applyFont="1" applyFill="1" applyBorder="1" applyAlignment="1" applyProtection="1">
      <alignment horizontal="right" wrapText="1" readingOrder="1"/>
    </xf>
    <xf numFmtId="0" fontId="1284" fillId="1285" borderId="1284" xfId="0" applyFont="1" applyFill="1" applyBorder="1" applyAlignment="1" applyProtection="1">
      <alignment horizontal="left" vertical="top" wrapText="1" readingOrder="1"/>
    </xf>
    <xf numFmtId="4" fontId="1285" fillId="1286" borderId="1285" xfId="0" applyNumberFormat="1" applyFont="1" applyFill="1" applyBorder="1" applyAlignment="1" applyProtection="1">
      <alignment horizontal="right" wrapText="1" readingOrder="1"/>
    </xf>
    <xf numFmtId="4" fontId="1286" fillId="1287" borderId="1286" xfId="0" applyNumberFormat="1" applyFont="1" applyFill="1" applyBorder="1" applyAlignment="1" applyProtection="1">
      <alignment horizontal="right" wrapText="1" readingOrder="1"/>
    </xf>
    <xf numFmtId="4" fontId="1287" fillId="1288" borderId="1287" xfId="0" applyNumberFormat="1" applyFont="1" applyFill="1" applyBorder="1" applyAlignment="1" applyProtection="1">
      <alignment horizontal="right" wrapText="1" readingOrder="1"/>
    </xf>
    <xf numFmtId="4" fontId="1288" fillId="1289" borderId="1288" xfId="0" applyNumberFormat="1" applyFont="1" applyFill="1" applyBorder="1" applyAlignment="1" applyProtection="1">
      <alignment horizontal="right" wrapText="1" readingOrder="1"/>
    </xf>
    <xf numFmtId="4" fontId="1289" fillId="1290" borderId="1289" xfId="0" applyNumberFormat="1" applyFont="1" applyFill="1" applyBorder="1" applyAlignment="1" applyProtection="1">
      <alignment horizontal="right" wrapText="1" readingOrder="1"/>
    </xf>
    <xf numFmtId="4" fontId="1290" fillId="1291" borderId="1290" xfId="0" applyNumberFormat="1" applyFont="1" applyFill="1" applyBorder="1" applyAlignment="1" applyProtection="1">
      <alignment horizontal="right" wrapText="1" readingOrder="1"/>
    </xf>
    <xf numFmtId="4" fontId="1291" fillId="1292" borderId="1291" xfId="0" applyNumberFormat="1" applyFont="1" applyFill="1" applyBorder="1" applyAlignment="1" applyProtection="1">
      <alignment horizontal="right" wrapText="1" readingOrder="1"/>
    </xf>
    <xf numFmtId="4" fontId="1292" fillId="1293" borderId="1292" xfId="0" applyNumberFormat="1" applyFont="1" applyFill="1" applyBorder="1" applyAlignment="1" applyProtection="1">
      <alignment horizontal="right" wrapText="1" readingOrder="1"/>
    </xf>
    <xf numFmtId="4" fontId="1293" fillId="1294" borderId="1293" xfId="0" applyNumberFormat="1" applyFont="1" applyFill="1" applyBorder="1" applyAlignment="1" applyProtection="1">
      <alignment horizontal="right" wrapText="1" readingOrder="1"/>
    </xf>
    <xf numFmtId="0" fontId="1294" fillId="1295" borderId="1294" xfId="0" applyFont="1" applyFill="1" applyBorder="1" applyAlignment="1" applyProtection="1">
      <alignment horizontal="left" vertical="top" wrapText="1" readingOrder="1"/>
    </xf>
    <xf numFmtId="4" fontId="1295" fillId="1296" borderId="1295" xfId="0" applyNumberFormat="1" applyFont="1" applyFill="1" applyBorder="1" applyAlignment="1" applyProtection="1">
      <alignment horizontal="right" wrapText="1" readingOrder="1"/>
    </xf>
    <xf numFmtId="4" fontId="1296" fillId="1297" borderId="1296" xfId="0" applyNumberFormat="1" applyFont="1" applyFill="1" applyBorder="1" applyAlignment="1" applyProtection="1">
      <alignment horizontal="right" wrapText="1" readingOrder="1"/>
    </xf>
    <xf numFmtId="4" fontId="1297" fillId="1298" borderId="1297" xfId="0" applyNumberFormat="1" applyFont="1" applyFill="1" applyBorder="1" applyAlignment="1" applyProtection="1">
      <alignment horizontal="right" wrapText="1" readingOrder="1"/>
    </xf>
    <xf numFmtId="4" fontId="1298" fillId="1299" borderId="1298" xfId="0" applyNumberFormat="1" applyFont="1" applyFill="1" applyBorder="1" applyAlignment="1" applyProtection="1">
      <alignment horizontal="right" wrapText="1" readingOrder="1"/>
    </xf>
    <xf numFmtId="4" fontId="1299" fillId="1300" borderId="1299" xfId="0" applyNumberFormat="1" applyFont="1" applyFill="1" applyBorder="1" applyAlignment="1" applyProtection="1">
      <alignment horizontal="right" wrapText="1" readingOrder="1"/>
    </xf>
    <xf numFmtId="4" fontId="1300" fillId="1301" borderId="1300" xfId="0" applyNumberFormat="1" applyFont="1" applyFill="1" applyBorder="1" applyAlignment="1" applyProtection="1">
      <alignment horizontal="right" wrapText="1" readingOrder="1"/>
    </xf>
    <xf numFmtId="4" fontId="1301" fillId="1302" borderId="1301" xfId="0" applyNumberFormat="1" applyFont="1" applyFill="1" applyBorder="1" applyAlignment="1" applyProtection="1">
      <alignment horizontal="right" wrapText="1" readingOrder="1"/>
    </xf>
    <xf numFmtId="4" fontId="1302" fillId="1303" borderId="1302" xfId="0" applyNumberFormat="1" applyFont="1" applyFill="1" applyBorder="1" applyAlignment="1" applyProtection="1">
      <alignment horizontal="right" wrapText="1" readingOrder="1"/>
    </xf>
    <xf numFmtId="4" fontId="1303" fillId="1304" borderId="1303" xfId="0" applyNumberFormat="1" applyFont="1" applyFill="1" applyBorder="1" applyAlignment="1" applyProtection="1">
      <alignment horizontal="right" wrapText="1" readingOrder="1"/>
    </xf>
    <xf numFmtId="0" fontId="1304" fillId="1305" borderId="1304" xfId="0" applyFont="1" applyFill="1" applyBorder="1" applyAlignment="1" applyProtection="1">
      <alignment horizontal="left" vertical="top" wrapText="1" readingOrder="1"/>
    </xf>
    <xf numFmtId="4" fontId="1305" fillId="1306" borderId="1305" xfId="0" applyNumberFormat="1" applyFont="1" applyFill="1" applyBorder="1" applyAlignment="1" applyProtection="1">
      <alignment horizontal="right" wrapText="1" readingOrder="1"/>
    </xf>
    <xf numFmtId="4" fontId="1306" fillId="1307" borderId="1306" xfId="0" applyNumberFormat="1" applyFont="1" applyFill="1" applyBorder="1" applyAlignment="1" applyProtection="1">
      <alignment horizontal="right" wrapText="1" readingOrder="1"/>
    </xf>
    <xf numFmtId="4" fontId="1307" fillId="1308" borderId="1307" xfId="0" applyNumberFormat="1" applyFont="1" applyFill="1" applyBorder="1" applyAlignment="1" applyProtection="1">
      <alignment horizontal="right" wrapText="1" readingOrder="1"/>
    </xf>
    <xf numFmtId="4" fontId="1308" fillId="1309" borderId="1308" xfId="0" applyNumberFormat="1" applyFont="1" applyFill="1" applyBorder="1" applyAlignment="1" applyProtection="1">
      <alignment horizontal="right" wrapText="1" readingOrder="1"/>
    </xf>
    <xf numFmtId="4" fontId="1309" fillId="1310" borderId="1309" xfId="0" applyNumberFormat="1" applyFont="1" applyFill="1" applyBorder="1" applyAlignment="1" applyProtection="1">
      <alignment horizontal="right" wrapText="1" readingOrder="1"/>
    </xf>
    <xf numFmtId="4" fontId="1310" fillId="1311" borderId="1310" xfId="0" applyNumberFormat="1" applyFont="1" applyFill="1" applyBorder="1" applyAlignment="1" applyProtection="1">
      <alignment horizontal="right" wrapText="1" readingOrder="1"/>
    </xf>
    <xf numFmtId="4" fontId="1311" fillId="1312" borderId="1311" xfId="0" applyNumberFormat="1" applyFont="1" applyFill="1" applyBorder="1" applyAlignment="1" applyProtection="1">
      <alignment horizontal="right" wrapText="1" readingOrder="1"/>
    </xf>
    <xf numFmtId="4" fontId="1312" fillId="1313" borderId="1312" xfId="0" applyNumberFormat="1" applyFont="1" applyFill="1" applyBorder="1" applyAlignment="1" applyProtection="1">
      <alignment horizontal="right" wrapText="1" readingOrder="1"/>
    </xf>
    <xf numFmtId="4" fontId="1313" fillId="1314" borderId="1313" xfId="0" applyNumberFormat="1" applyFont="1" applyFill="1" applyBorder="1" applyAlignment="1" applyProtection="1">
      <alignment horizontal="right" wrapText="1" readingOrder="1"/>
    </xf>
    <xf numFmtId="0" fontId="1314" fillId="1315" borderId="1314" xfId="0" applyFont="1" applyFill="1" applyBorder="1" applyAlignment="1" applyProtection="1">
      <alignment horizontal="left" vertical="top" wrapText="1" readingOrder="1"/>
    </xf>
    <xf numFmtId="4" fontId="1315" fillId="1316" borderId="1315" xfId="0" applyNumberFormat="1" applyFont="1" applyFill="1" applyBorder="1" applyAlignment="1" applyProtection="1">
      <alignment horizontal="right" wrapText="1" readingOrder="1"/>
    </xf>
    <xf numFmtId="0" fontId="1316" fillId="1317" borderId="1316" xfId="0" applyFont="1" applyFill="1" applyBorder="1" applyAlignment="1" applyProtection="1">
      <alignment horizontal="right" wrapText="1" readingOrder="1"/>
    </xf>
    <xf numFmtId="4" fontId="1317" fillId="1318" borderId="1317" xfId="0" applyNumberFormat="1" applyFont="1" applyFill="1" applyBorder="1" applyAlignment="1" applyProtection="1">
      <alignment horizontal="right" wrapText="1" readingOrder="1"/>
    </xf>
    <xf numFmtId="4" fontId="1318" fillId="1319" borderId="1318" xfId="0" applyNumberFormat="1" applyFont="1" applyFill="1" applyBorder="1" applyAlignment="1" applyProtection="1">
      <alignment horizontal="right" wrapText="1" readingOrder="1"/>
    </xf>
    <xf numFmtId="4" fontId="1319" fillId="1320" borderId="1319" xfId="0" applyNumberFormat="1" applyFont="1" applyFill="1" applyBorder="1" applyAlignment="1" applyProtection="1">
      <alignment horizontal="right" wrapText="1" readingOrder="1"/>
    </xf>
    <xf numFmtId="4" fontId="1320" fillId="1321" borderId="1320" xfId="0" applyNumberFormat="1" applyFont="1" applyFill="1" applyBorder="1" applyAlignment="1" applyProtection="1">
      <alignment horizontal="right" wrapText="1" readingOrder="1"/>
    </xf>
    <xf numFmtId="4" fontId="1321" fillId="1322" borderId="1321" xfId="0" applyNumberFormat="1" applyFont="1" applyFill="1" applyBorder="1" applyAlignment="1" applyProtection="1">
      <alignment horizontal="right" wrapText="1" readingOrder="1"/>
    </xf>
    <xf numFmtId="4" fontId="1322" fillId="1323" borderId="1322" xfId="0" applyNumberFormat="1" applyFont="1" applyFill="1" applyBorder="1" applyAlignment="1" applyProtection="1">
      <alignment horizontal="right" wrapText="1" readingOrder="1"/>
    </xf>
    <xf numFmtId="4" fontId="1323" fillId="1324" borderId="1323" xfId="0" applyNumberFormat="1" applyFont="1" applyFill="1" applyBorder="1" applyAlignment="1" applyProtection="1">
      <alignment horizontal="right" wrapText="1" readingOrder="1"/>
    </xf>
    <xf numFmtId="0" fontId="1324" fillId="1325" borderId="1324" xfId="0" applyFont="1" applyFill="1" applyBorder="1" applyAlignment="1" applyProtection="1">
      <alignment horizontal="left" vertical="top" wrapText="1" readingOrder="1"/>
    </xf>
    <xf numFmtId="4" fontId="1325" fillId="1326" borderId="1325" xfId="0" applyNumberFormat="1" applyFont="1" applyFill="1" applyBorder="1" applyAlignment="1" applyProtection="1">
      <alignment horizontal="right" wrapText="1" readingOrder="1"/>
    </xf>
    <xf numFmtId="4" fontId="1326" fillId="1327" borderId="1326" xfId="0" applyNumberFormat="1" applyFont="1" applyFill="1" applyBorder="1" applyAlignment="1" applyProtection="1">
      <alignment horizontal="right" wrapText="1" readingOrder="1"/>
    </xf>
    <xf numFmtId="4" fontId="1327" fillId="1328" borderId="1327" xfId="0" applyNumberFormat="1" applyFont="1" applyFill="1" applyBorder="1" applyAlignment="1" applyProtection="1">
      <alignment horizontal="right" wrapText="1" readingOrder="1"/>
    </xf>
    <xf numFmtId="4" fontId="1328" fillId="1329" borderId="1328" xfId="0" applyNumberFormat="1" applyFont="1" applyFill="1" applyBorder="1" applyAlignment="1" applyProtection="1">
      <alignment horizontal="right" wrapText="1" readingOrder="1"/>
    </xf>
    <xf numFmtId="4" fontId="1329" fillId="1330" borderId="1329" xfId="0" applyNumberFormat="1" applyFont="1" applyFill="1" applyBorder="1" applyAlignment="1" applyProtection="1">
      <alignment horizontal="right" wrapText="1" readingOrder="1"/>
    </xf>
    <xf numFmtId="4" fontId="1330" fillId="1331" borderId="1330" xfId="0" applyNumberFormat="1" applyFont="1" applyFill="1" applyBorder="1" applyAlignment="1" applyProtection="1">
      <alignment horizontal="right" wrapText="1" readingOrder="1"/>
    </xf>
    <xf numFmtId="4" fontId="1331" fillId="1332" borderId="1331" xfId="0" applyNumberFormat="1" applyFont="1" applyFill="1" applyBorder="1" applyAlignment="1" applyProtection="1">
      <alignment horizontal="right" wrapText="1" readingOrder="1"/>
    </xf>
    <xf numFmtId="4" fontId="1332" fillId="1333" borderId="1332" xfId="0" applyNumberFormat="1" applyFont="1" applyFill="1" applyBorder="1" applyAlignment="1" applyProtection="1">
      <alignment horizontal="right" wrapText="1" readingOrder="1"/>
    </xf>
    <xf numFmtId="4" fontId="1333" fillId="1334" borderId="1333" xfId="0" applyNumberFormat="1" applyFont="1" applyFill="1" applyBorder="1" applyAlignment="1" applyProtection="1">
      <alignment horizontal="right" wrapText="1" readingOrder="1"/>
    </xf>
    <xf numFmtId="0" fontId="1334" fillId="1335" borderId="1334" xfId="0" applyFont="1" applyFill="1" applyBorder="1" applyAlignment="1" applyProtection="1">
      <alignment horizontal="left" vertical="top" wrapText="1" readingOrder="1"/>
    </xf>
    <xf numFmtId="0" fontId="1335" fillId="1336" borderId="1335" xfId="0" applyFont="1" applyFill="1" applyBorder="1" applyAlignment="1" applyProtection="1">
      <alignment horizontal="right" wrapText="1" readingOrder="1"/>
    </xf>
    <xf numFmtId="0" fontId="1336" fillId="1337" borderId="1336" xfId="0" applyFont="1" applyFill="1" applyBorder="1" applyAlignment="1" applyProtection="1">
      <alignment horizontal="right" wrapText="1" readingOrder="1"/>
    </xf>
    <xf numFmtId="0" fontId="1337" fillId="1338" borderId="1337" xfId="0" applyFont="1" applyFill="1" applyBorder="1" applyAlignment="1" applyProtection="1">
      <alignment horizontal="right" wrapText="1" readingOrder="1"/>
    </xf>
    <xf numFmtId="0" fontId="1338" fillId="1339" borderId="1338" xfId="0" applyFont="1" applyFill="1" applyBorder="1" applyAlignment="1" applyProtection="1">
      <alignment horizontal="right" wrapText="1" readingOrder="1"/>
    </xf>
    <xf numFmtId="4" fontId="1339" fillId="1340" borderId="1339" xfId="0" applyNumberFormat="1" applyFont="1" applyFill="1" applyBorder="1" applyAlignment="1" applyProtection="1">
      <alignment horizontal="right" wrapText="1" readingOrder="1"/>
    </xf>
    <xf numFmtId="4" fontId="1340" fillId="1341" borderId="1340" xfId="0" applyNumberFormat="1" applyFont="1" applyFill="1" applyBorder="1" applyAlignment="1" applyProtection="1">
      <alignment horizontal="right" wrapText="1" readingOrder="1"/>
    </xf>
    <xf numFmtId="4" fontId="1341" fillId="1342" borderId="1341" xfId="0" applyNumberFormat="1" applyFont="1" applyFill="1" applyBorder="1" applyAlignment="1" applyProtection="1">
      <alignment horizontal="right" wrapText="1" readingOrder="1"/>
    </xf>
    <xf numFmtId="0" fontId="1342" fillId="1343" borderId="1342" xfId="0" applyFont="1" applyFill="1" applyBorder="1" applyAlignment="1" applyProtection="1">
      <alignment horizontal="right" wrapText="1" readingOrder="1"/>
    </xf>
    <xf numFmtId="4" fontId="1343" fillId="1344" borderId="1343" xfId="0" applyNumberFormat="1" applyFont="1" applyFill="1" applyBorder="1" applyAlignment="1" applyProtection="1">
      <alignment horizontal="right" wrapText="1" readingOrder="1"/>
    </xf>
    <xf numFmtId="0" fontId="1344" fillId="1345" borderId="1344" xfId="0" applyFont="1" applyFill="1" applyBorder="1" applyAlignment="1" applyProtection="1">
      <alignment horizontal="left" vertical="top" wrapText="1" readingOrder="1"/>
    </xf>
    <xf numFmtId="4" fontId="1345" fillId="1346" borderId="1345" xfId="0" applyNumberFormat="1" applyFont="1" applyFill="1" applyBorder="1" applyAlignment="1" applyProtection="1">
      <alignment horizontal="right" wrapText="1" readingOrder="1"/>
    </xf>
    <xf numFmtId="4" fontId="1346" fillId="1347" borderId="1346" xfId="0" applyNumberFormat="1" applyFont="1" applyFill="1" applyBorder="1" applyAlignment="1" applyProtection="1">
      <alignment horizontal="right" wrapText="1" readingOrder="1"/>
    </xf>
    <xf numFmtId="4" fontId="1347" fillId="1348" borderId="1347" xfId="0" applyNumberFormat="1" applyFont="1" applyFill="1" applyBorder="1" applyAlignment="1" applyProtection="1">
      <alignment horizontal="right" wrapText="1" readingOrder="1"/>
    </xf>
    <xf numFmtId="4" fontId="1348" fillId="1349" borderId="1348" xfId="0" applyNumberFormat="1" applyFont="1" applyFill="1" applyBorder="1" applyAlignment="1" applyProtection="1">
      <alignment horizontal="right" wrapText="1" readingOrder="1"/>
    </xf>
    <xf numFmtId="4" fontId="1349" fillId="1350" borderId="1349" xfId="0" applyNumberFormat="1" applyFont="1" applyFill="1" applyBorder="1" applyAlignment="1" applyProtection="1">
      <alignment horizontal="right" wrapText="1" readingOrder="1"/>
    </xf>
    <xf numFmtId="4" fontId="1350" fillId="1351" borderId="1350" xfId="0" applyNumberFormat="1" applyFont="1" applyFill="1" applyBorder="1" applyAlignment="1" applyProtection="1">
      <alignment horizontal="right" wrapText="1" readingOrder="1"/>
    </xf>
    <xf numFmtId="4" fontId="1351" fillId="1352" borderId="1351" xfId="0" applyNumberFormat="1" applyFont="1" applyFill="1" applyBorder="1" applyAlignment="1" applyProtection="1">
      <alignment horizontal="right" wrapText="1" readingOrder="1"/>
    </xf>
    <xf numFmtId="4" fontId="1352" fillId="1353" borderId="1352" xfId="0" applyNumberFormat="1" applyFont="1" applyFill="1" applyBorder="1" applyAlignment="1" applyProtection="1">
      <alignment horizontal="right" wrapText="1" readingOrder="1"/>
    </xf>
    <xf numFmtId="4" fontId="1353" fillId="1354" borderId="1353" xfId="0" applyNumberFormat="1" applyFont="1" applyFill="1" applyBorder="1" applyAlignment="1" applyProtection="1">
      <alignment horizontal="right" wrapText="1" readingOrder="1"/>
    </xf>
    <xf numFmtId="0" fontId="1354" fillId="1355" borderId="1354" xfId="0" applyFont="1" applyFill="1" applyBorder="1" applyAlignment="1" applyProtection="1">
      <alignment horizontal="left" vertical="top" wrapText="1" readingOrder="1"/>
    </xf>
    <xf numFmtId="4" fontId="1355" fillId="1356" borderId="1355" xfId="0" applyNumberFormat="1" applyFont="1" applyFill="1" applyBorder="1" applyAlignment="1" applyProtection="1">
      <alignment horizontal="right" wrapText="1" readingOrder="1"/>
    </xf>
    <xf numFmtId="4" fontId="1356" fillId="1357" borderId="1356" xfId="0" applyNumberFormat="1" applyFont="1" applyFill="1" applyBorder="1" applyAlignment="1" applyProtection="1">
      <alignment horizontal="right" wrapText="1" readingOrder="1"/>
    </xf>
    <xf numFmtId="4" fontId="1357" fillId="1358" borderId="1357" xfId="0" applyNumberFormat="1" applyFont="1" applyFill="1" applyBorder="1" applyAlignment="1" applyProtection="1">
      <alignment horizontal="right" wrapText="1" readingOrder="1"/>
    </xf>
    <xf numFmtId="4" fontId="1358" fillId="1359" borderId="1358" xfId="0" applyNumberFormat="1" applyFont="1" applyFill="1" applyBorder="1" applyAlignment="1" applyProtection="1">
      <alignment horizontal="right" wrapText="1" readingOrder="1"/>
    </xf>
    <xf numFmtId="4" fontId="1359" fillId="1360" borderId="1359" xfId="0" applyNumberFormat="1" applyFont="1" applyFill="1" applyBorder="1" applyAlignment="1" applyProtection="1">
      <alignment horizontal="right" wrapText="1" readingOrder="1"/>
    </xf>
    <xf numFmtId="4" fontId="1360" fillId="1361" borderId="1360" xfId="0" applyNumberFormat="1" applyFont="1" applyFill="1" applyBorder="1" applyAlignment="1" applyProtection="1">
      <alignment horizontal="right" wrapText="1" readingOrder="1"/>
    </xf>
    <xf numFmtId="4" fontId="1361" fillId="1362" borderId="1361" xfId="0" applyNumberFormat="1" applyFont="1" applyFill="1" applyBorder="1" applyAlignment="1" applyProtection="1">
      <alignment horizontal="right" wrapText="1" readingOrder="1"/>
    </xf>
    <xf numFmtId="4" fontId="1362" fillId="1363" borderId="1362" xfId="0" applyNumberFormat="1" applyFont="1" applyFill="1" applyBorder="1" applyAlignment="1" applyProtection="1">
      <alignment horizontal="right" wrapText="1" readingOrder="1"/>
    </xf>
    <xf numFmtId="4" fontId="1363" fillId="1364" borderId="1363" xfId="0" applyNumberFormat="1" applyFont="1" applyFill="1" applyBorder="1" applyAlignment="1" applyProtection="1">
      <alignment horizontal="right" wrapText="1" readingOrder="1"/>
    </xf>
    <xf numFmtId="0" fontId="1364" fillId="1365" borderId="1364" xfId="0" applyFont="1" applyFill="1" applyBorder="1" applyAlignment="1" applyProtection="1">
      <alignment horizontal="left" vertical="top" wrapText="1" readingOrder="1"/>
    </xf>
    <xf numFmtId="4" fontId="1365" fillId="1367" borderId="1365" xfId="0" applyNumberFormat="1" applyFont="1" applyFill="1" applyBorder="1" applyAlignment="1" applyProtection="1">
      <alignment horizontal="right" wrapText="1" readingOrder="1"/>
    </xf>
    <xf numFmtId="4" fontId="1366" fillId="1368" borderId="1366" xfId="0" applyNumberFormat="1" applyFont="1" applyFill="1" applyBorder="1" applyAlignment="1" applyProtection="1">
      <alignment horizontal="right" wrapText="1" readingOrder="1"/>
    </xf>
    <xf numFmtId="4" fontId="1367" fillId="1369" borderId="1367" xfId="0" applyNumberFormat="1" applyFont="1" applyFill="1" applyBorder="1" applyAlignment="1" applyProtection="1">
      <alignment horizontal="right" wrapText="1" readingOrder="1"/>
    </xf>
    <xf numFmtId="4" fontId="1368" fillId="1370" borderId="1368" xfId="0" applyNumberFormat="1" applyFont="1" applyFill="1" applyBorder="1" applyAlignment="1" applyProtection="1">
      <alignment horizontal="right" wrapText="1" readingOrder="1"/>
    </xf>
    <xf numFmtId="4" fontId="1369" fillId="1371" borderId="1369" xfId="0" applyNumberFormat="1" applyFont="1" applyFill="1" applyBorder="1" applyAlignment="1" applyProtection="1">
      <alignment horizontal="right" wrapText="1" readingOrder="1"/>
    </xf>
    <xf numFmtId="4" fontId="1370" fillId="1372" borderId="1370" xfId="0" applyNumberFormat="1" applyFont="1" applyFill="1" applyBorder="1" applyAlignment="1" applyProtection="1">
      <alignment horizontal="right" wrapText="1" readingOrder="1"/>
    </xf>
    <xf numFmtId="4" fontId="1371" fillId="1373" borderId="1371" xfId="0" applyNumberFormat="1" applyFont="1" applyFill="1" applyBorder="1" applyAlignment="1" applyProtection="1">
      <alignment horizontal="right" wrapText="1" readingOrder="1"/>
    </xf>
    <xf numFmtId="4" fontId="1372" fillId="1374" borderId="1372" xfId="0" applyNumberFormat="1" applyFont="1" applyFill="1" applyBorder="1" applyAlignment="1" applyProtection="1">
      <alignment horizontal="right" wrapText="1" readingOrder="1"/>
    </xf>
    <xf numFmtId="4" fontId="1373" fillId="1375" borderId="1373" xfId="0" applyNumberFormat="1" applyFont="1" applyFill="1" applyBorder="1" applyAlignment="1" applyProtection="1">
      <alignment horizontal="right" wrapText="1" readingOrder="1"/>
    </xf>
    <xf numFmtId="0" fontId="1375" fillId="1376" borderId="1374" xfId="0" applyFont="1" applyFill="1" applyBorder="1" applyProtection="1"/>
    <xf numFmtId="0" fontId="1376" fillId="1377" borderId="1375" xfId="0" applyFont="1" applyFill="1" applyBorder="1" applyAlignment="1" applyProtection="1">
      <alignment horizontal="left" vertical="top" wrapText="1"/>
    </xf>
    <xf numFmtId="0" fontId="1377" fillId="1378" borderId="1376" xfId="0" applyFont="1" applyFill="1" applyBorder="1" applyAlignment="1" applyProtection="1">
      <alignment horizontal="left" vertical="top" wrapText="1"/>
    </xf>
    <xf numFmtId="0" fontId="1378" fillId="1379" borderId="1377" xfId="0" applyFont="1" applyFill="1" applyBorder="1" applyAlignment="1" applyProtection="1">
      <alignment horizontal="left" vertical="top" wrapText="1"/>
    </xf>
    <xf numFmtId="0" fontId="1379" fillId="1380" borderId="1378" xfId="0" applyFont="1" applyFill="1" applyBorder="1" applyAlignment="1" applyProtection="1">
      <alignment horizontal="left" vertical="top" wrapText="1"/>
    </xf>
    <xf numFmtId="0" fontId="1380" fillId="1381" borderId="1379" xfId="0" applyFont="1" applyFill="1" applyBorder="1" applyAlignment="1" applyProtection="1">
      <alignment horizontal="left" vertical="top" wrapText="1"/>
    </xf>
    <xf numFmtId="0" fontId="1381" fillId="1382" borderId="1380" xfId="0" applyFont="1" applyFill="1" applyBorder="1" applyAlignment="1" applyProtection="1">
      <alignment horizontal="left" vertical="top" wrapText="1"/>
    </xf>
    <xf numFmtId="0" fontId="1382" fillId="1383" borderId="1381" xfId="0" applyFont="1" applyFill="1" applyBorder="1" applyAlignment="1" applyProtection="1">
      <alignment horizontal="left" vertical="top" wrapText="1"/>
    </xf>
    <xf numFmtId="0" fontId="1383" fillId="1384" borderId="1382" xfId="0" applyFont="1" applyFill="1" applyBorder="1" applyAlignment="1" applyProtection="1">
      <alignment horizontal="left" vertical="top" wrapText="1"/>
    </xf>
    <xf numFmtId="0" fontId="1384" fillId="1385" borderId="1383" xfId="0" applyFont="1" applyFill="1" applyBorder="1" applyAlignment="1" applyProtection="1">
      <alignment horizontal="left" vertical="top" wrapText="1"/>
    </xf>
    <xf numFmtId="0" fontId="1385" fillId="1386" borderId="1384" xfId="0" applyFont="1" applyFill="1" applyBorder="1" applyAlignment="1" applyProtection="1">
      <alignment horizontal="left" vertical="top" wrapText="1"/>
    </xf>
    <xf numFmtId="0" fontId="1386" fillId="1387" borderId="1385" xfId="0" applyFont="1" applyFill="1" applyBorder="1" applyAlignment="1" applyProtection="1">
      <alignment horizontal="left" vertical="top" wrapText="1"/>
    </xf>
    <xf numFmtId="0" fontId="1387" fillId="1388" borderId="1386" xfId="0" applyFont="1" applyFill="1" applyBorder="1" applyAlignment="1" applyProtection="1">
      <alignment horizontal="left" vertical="top" wrapText="1"/>
    </xf>
    <xf numFmtId="0" fontId="1388" fillId="1389" borderId="1387" xfId="0" applyFont="1" applyFill="1" applyBorder="1" applyAlignment="1" applyProtection="1">
      <alignment horizontal="left" vertical="top" wrapText="1"/>
    </xf>
    <xf numFmtId="0" fontId="24" fillId="25" borderId="24" xfId="0" applyFont="1" applyFill="1" applyBorder="1" applyAlignment="1" applyProtection="1">
      <alignment horizontal="left" vertical="top" wrapText="1" readingOrder="1"/>
    </xf>
    <xf numFmtId="0" fontId="26" fillId="27" borderId="26" xfId="0" applyFont="1" applyFill="1" applyBorder="1" applyAlignment="1" applyProtection="1">
      <alignment horizontal="left" vertical="top" wrapText="1" readingOrder="1"/>
    </xf>
    <xf numFmtId="0" fontId="27" fillId="28" borderId="27" xfId="0" applyFont="1" applyFill="1" applyBorder="1" applyAlignment="1" applyProtection="1">
      <alignment horizontal="left" vertical="top" wrapText="1" readingOrder="1"/>
    </xf>
    <xf numFmtId="0" fontId="28" fillId="29" borderId="28" xfId="0" applyFont="1" applyFill="1" applyBorder="1" applyAlignment="1" applyProtection="1">
      <alignment horizontal="left" vertical="top" wrapText="1" readingOrder="1"/>
    </xf>
    <xf numFmtId="0" fontId="29" fillId="30" borderId="29" xfId="0" applyFont="1" applyFill="1" applyBorder="1" applyAlignment="1" applyProtection="1">
      <alignment horizontal="left" vertical="top" wrapText="1" readingOrder="1"/>
    </xf>
    <xf numFmtId="0" fontId="30" fillId="31" borderId="30" xfId="0" applyFont="1" applyFill="1" applyBorder="1" applyAlignment="1" applyProtection="1">
      <alignment horizontal="left" vertical="top" wrapText="1" readingOrder="1"/>
    </xf>
    <xf numFmtId="0" fontId="31" fillId="32" borderId="31" xfId="0" applyFont="1" applyFill="1" applyBorder="1" applyAlignment="1" applyProtection="1">
      <alignment horizontal="left" vertical="top" wrapText="1" readingOrder="1"/>
    </xf>
    <xf numFmtId="0" fontId="32" fillId="33" borderId="32" xfId="0" applyFont="1" applyFill="1" applyBorder="1" applyAlignment="1" applyProtection="1">
      <alignment horizontal="left" vertical="top" wrapText="1" readingOrder="1"/>
    </xf>
    <xf numFmtId="0" fontId="33" fillId="34" borderId="33" xfId="0" applyFont="1" applyFill="1" applyBorder="1" applyAlignment="1" applyProtection="1">
      <alignment horizontal="left" vertical="top" wrapText="1" readingOrder="1"/>
    </xf>
    <xf numFmtId="0" fontId="34" fillId="35" borderId="34" xfId="0" applyFont="1" applyFill="1" applyBorder="1" applyAlignment="1" applyProtection="1">
      <alignment horizontal="right" vertical="top" wrapText="1" readingOrder="1"/>
    </xf>
    <xf numFmtId="0" fontId="35" fillId="36" borderId="35" xfId="0" applyFont="1" applyFill="1" applyBorder="1" applyAlignment="1" applyProtection="1">
      <alignment horizontal="left" vertical="top" wrapText="1" readingOrder="1"/>
    </xf>
    <xf numFmtId="0" fontId="25" fillId="26" borderId="25" xfId="0" applyFont="1" applyFill="1" applyBorder="1" applyAlignment="1" applyProtection="1">
      <alignment horizontal="left" vertical="top" wrapText="1" readingOrder="1"/>
    </xf>
    <xf numFmtId="0" fontId="36" fillId="37" borderId="36" xfId="0" applyFont="1" applyFill="1" applyBorder="1" applyAlignment="1" applyProtection="1">
      <alignment horizontal="left" vertical="top" wrapText="1" readingOrder="1"/>
    </xf>
    <xf numFmtId="0" fontId="37" fillId="38" borderId="37" xfId="0" applyFont="1" applyFill="1" applyBorder="1" applyAlignment="1" applyProtection="1">
      <alignment horizontal="left" vertical="top" wrapText="1" readingOrder="1"/>
    </xf>
    <xf numFmtId="0" fontId="38" fillId="39" borderId="38" xfId="0" applyFont="1" applyFill="1" applyBorder="1" applyAlignment="1" applyProtection="1">
      <alignment horizontal="left" vertical="top" wrapText="1" readingOrder="1"/>
    </xf>
    <xf numFmtId="0" fontId="39" fillId="40" borderId="39" xfId="0" applyFont="1" applyFill="1" applyBorder="1" applyAlignment="1" applyProtection="1">
      <alignment horizontal="left" vertical="top" wrapText="1" readingOrder="1"/>
    </xf>
    <xf numFmtId="0" fontId="40" fillId="41" borderId="40" xfId="0" applyFont="1" applyFill="1" applyBorder="1" applyAlignment="1" applyProtection="1">
      <alignment horizontal="left" vertical="top" wrapText="1" readingOrder="1"/>
    </xf>
    <xf numFmtId="0" fontId="41" fillId="42" borderId="41" xfId="0" applyFont="1" applyFill="1" applyBorder="1" applyAlignment="1" applyProtection="1">
      <alignment horizontal="left" vertical="top" wrapText="1" readingOrder="1"/>
    </xf>
    <xf numFmtId="0" fontId="42" fillId="43" borderId="42" xfId="0" applyFont="1" applyFill="1" applyBorder="1" applyAlignment="1" applyProtection="1">
      <alignment horizontal="left" vertical="top" wrapText="1" readingOrder="1"/>
    </xf>
    <xf numFmtId="0" fontId="43" fillId="44" borderId="43" xfId="0" applyFont="1" applyFill="1" applyBorder="1" applyAlignment="1" applyProtection="1">
      <alignment horizontal="left" vertical="top" wrapText="1" readingOrder="1"/>
    </xf>
    <xf numFmtId="0" fontId="194" fillId="195" borderId="194" xfId="0" applyFont="1" applyFill="1" applyBorder="1" applyAlignment="1" applyProtection="1">
      <alignment horizontal="left" vertical="top" wrapText="1" readingOrder="1"/>
    </xf>
    <xf numFmtId="0" fontId="196" fillId="197" borderId="196" xfId="0" applyFont="1" applyFill="1" applyBorder="1" applyAlignment="1" applyProtection="1">
      <alignment horizontal="left" vertical="top" wrapText="1" readingOrder="1"/>
    </xf>
    <xf numFmtId="0" fontId="197" fillId="198" borderId="197" xfId="0" applyFont="1" applyFill="1" applyBorder="1" applyAlignment="1" applyProtection="1">
      <alignment horizontal="left" vertical="top" wrapText="1" readingOrder="1"/>
    </xf>
    <xf numFmtId="0" fontId="198" fillId="199" borderId="198" xfId="0" applyFont="1" applyFill="1" applyBorder="1" applyAlignment="1" applyProtection="1">
      <alignment horizontal="left" vertical="top" wrapText="1" readingOrder="1"/>
    </xf>
    <xf numFmtId="0" fontId="199" fillId="200" borderId="199" xfId="0" applyFont="1" applyFill="1" applyBorder="1" applyAlignment="1" applyProtection="1">
      <alignment horizontal="left" vertical="top" wrapText="1" readingOrder="1"/>
    </xf>
    <xf numFmtId="0" fontId="200" fillId="201" borderId="200" xfId="0" applyFont="1" applyFill="1" applyBorder="1" applyAlignment="1" applyProtection="1">
      <alignment horizontal="left" vertical="top" wrapText="1" readingOrder="1"/>
    </xf>
    <xf numFmtId="0" fontId="201" fillId="202" borderId="201" xfId="0" applyFont="1" applyFill="1" applyBorder="1" applyAlignment="1" applyProtection="1">
      <alignment horizontal="left" vertical="top" wrapText="1" readingOrder="1"/>
    </xf>
    <xf numFmtId="0" fontId="202" fillId="203" borderId="202" xfId="0" applyFont="1" applyFill="1" applyBorder="1" applyAlignment="1" applyProtection="1">
      <alignment horizontal="left" vertical="top" wrapText="1" readingOrder="1"/>
    </xf>
    <xf numFmtId="0" fontId="203" fillId="204" borderId="203" xfId="0" applyFont="1" applyFill="1" applyBorder="1" applyAlignment="1" applyProtection="1">
      <alignment horizontal="left" vertical="top" wrapText="1" readingOrder="1"/>
    </xf>
    <xf numFmtId="0" fontId="204" fillId="205" borderId="204" xfId="0" applyFont="1" applyFill="1" applyBorder="1" applyAlignment="1" applyProtection="1">
      <alignment horizontal="right" vertical="top" wrapText="1" readingOrder="1"/>
    </xf>
    <xf numFmtId="0" fontId="205" fillId="206" borderId="205" xfId="0" applyFont="1" applyFill="1" applyBorder="1" applyAlignment="1" applyProtection="1">
      <alignment horizontal="left" vertical="top" wrapText="1" readingOrder="1"/>
    </xf>
    <xf numFmtId="0" fontId="195" fillId="196" borderId="195" xfId="0" applyFont="1" applyFill="1" applyBorder="1" applyAlignment="1" applyProtection="1">
      <alignment horizontal="left" vertical="top" wrapText="1" readingOrder="1"/>
    </xf>
    <xf numFmtId="0" fontId="206" fillId="207" borderId="206" xfId="0" applyFont="1" applyFill="1" applyBorder="1" applyAlignment="1" applyProtection="1">
      <alignment horizontal="left" vertical="top" wrapText="1" readingOrder="1"/>
    </xf>
    <xf numFmtId="0" fontId="207" fillId="208" borderId="207" xfId="0" applyFont="1" applyFill="1" applyBorder="1" applyAlignment="1" applyProtection="1">
      <alignment horizontal="left" vertical="top" wrapText="1" readingOrder="1"/>
    </xf>
    <xf numFmtId="0" fontId="208" fillId="209" borderId="208" xfId="0" applyFont="1" applyFill="1" applyBorder="1" applyAlignment="1" applyProtection="1">
      <alignment horizontal="left" vertical="top" wrapText="1" readingOrder="1"/>
    </xf>
    <xf numFmtId="0" fontId="209" fillId="210" borderId="209" xfId="0" applyFont="1" applyFill="1" applyBorder="1" applyAlignment="1" applyProtection="1">
      <alignment horizontal="left" vertical="top" wrapText="1" readingOrder="1"/>
    </xf>
    <xf numFmtId="0" fontId="210" fillId="211" borderId="210" xfId="0" applyFont="1" applyFill="1" applyBorder="1" applyAlignment="1" applyProtection="1">
      <alignment horizontal="left" vertical="top" wrapText="1" readingOrder="1"/>
    </xf>
    <xf numFmtId="0" fontId="211" fillId="212" borderId="211" xfId="0" applyFont="1" applyFill="1" applyBorder="1" applyAlignment="1" applyProtection="1">
      <alignment horizontal="left" vertical="top" wrapText="1" readingOrder="1"/>
    </xf>
    <xf numFmtId="0" fontId="212" fillId="213" borderId="212" xfId="0" applyFont="1" applyFill="1" applyBorder="1" applyAlignment="1" applyProtection="1">
      <alignment horizontal="left" vertical="top" wrapText="1" readingOrder="1"/>
    </xf>
    <xf numFmtId="0" fontId="213" fillId="214" borderId="213" xfId="0" applyFont="1" applyFill="1" applyBorder="1" applyAlignment="1" applyProtection="1">
      <alignment horizontal="left" vertical="top" wrapText="1" readingOrder="1"/>
    </xf>
    <xf numFmtId="0" fontId="364" fillId="365" borderId="364" xfId="0" applyFont="1" applyFill="1" applyBorder="1" applyAlignment="1" applyProtection="1">
      <alignment horizontal="left" vertical="top" wrapText="1" readingOrder="1"/>
    </xf>
    <xf numFmtId="0" fontId="366" fillId="367" borderId="366" xfId="0" applyFont="1" applyFill="1" applyBorder="1" applyAlignment="1" applyProtection="1">
      <alignment horizontal="left" vertical="top" wrapText="1" readingOrder="1"/>
    </xf>
    <xf numFmtId="0" fontId="367" fillId="368" borderId="367" xfId="0" applyFont="1" applyFill="1" applyBorder="1" applyAlignment="1" applyProtection="1">
      <alignment horizontal="left" vertical="top" wrapText="1" readingOrder="1"/>
    </xf>
    <xf numFmtId="0" fontId="368" fillId="369" borderId="368" xfId="0" applyFont="1" applyFill="1" applyBorder="1" applyAlignment="1" applyProtection="1">
      <alignment horizontal="left" vertical="top" wrapText="1" readingOrder="1"/>
    </xf>
    <xf numFmtId="0" fontId="369" fillId="370" borderId="369" xfId="0" applyFont="1" applyFill="1" applyBorder="1" applyAlignment="1" applyProtection="1">
      <alignment horizontal="left" vertical="top" wrapText="1" readingOrder="1"/>
    </xf>
    <xf numFmtId="0" fontId="370" fillId="371" borderId="370" xfId="0" applyFont="1" applyFill="1" applyBorder="1" applyAlignment="1" applyProtection="1">
      <alignment horizontal="left" vertical="top" wrapText="1" readingOrder="1"/>
    </xf>
    <xf numFmtId="0" fontId="371" fillId="372" borderId="371" xfId="0" applyFont="1" applyFill="1" applyBorder="1" applyAlignment="1" applyProtection="1">
      <alignment horizontal="left" vertical="top" wrapText="1" readingOrder="1"/>
    </xf>
    <xf numFmtId="0" fontId="372" fillId="373" borderId="372" xfId="0" applyFont="1" applyFill="1" applyBorder="1" applyAlignment="1" applyProtection="1">
      <alignment horizontal="left" vertical="top" wrapText="1" readingOrder="1"/>
    </xf>
    <xf numFmtId="0" fontId="373" fillId="374" borderId="373" xfId="0" applyFont="1" applyFill="1" applyBorder="1" applyAlignment="1" applyProtection="1">
      <alignment horizontal="left" vertical="top" wrapText="1" readingOrder="1"/>
    </xf>
    <xf numFmtId="0" fontId="374" fillId="375" borderId="374" xfId="0" applyFont="1" applyFill="1" applyBorder="1" applyAlignment="1" applyProtection="1">
      <alignment horizontal="right" vertical="top" wrapText="1" readingOrder="1"/>
    </xf>
    <xf numFmtId="0" fontId="375" fillId="376" borderId="375" xfId="0" applyFont="1" applyFill="1" applyBorder="1" applyAlignment="1" applyProtection="1">
      <alignment horizontal="left" vertical="top" wrapText="1" readingOrder="1"/>
    </xf>
    <xf numFmtId="0" fontId="365" fillId="366" borderId="365" xfId="0" applyFont="1" applyFill="1" applyBorder="1" applyAlignment="1" applyProtection="1">
      <alignment horizontal="left" vertical="top" wrapText="1" readingOrder="1"/>
    </xf>
    <xf numFmtId="0" fontId="376" fillId="377" borderId="376" xfId="0" applyFont="1" applyFill="1" applyBorder="1" applyAlignment="1" applyProtection="1">
      <alignment horizontal="left" vertical="top" wrapText="1" readingOrder="1"/>
    </xf>
    <xf numFmtId="0" fontId="377" fillId="378" borderId="377" xfId="0" applyFont="1" applyFill="1" applyBorder="1" applyAlignment="1" applyProtection="1">
      <alignment horizontal="left" vertical="top" wrapText="1" readingOrder="1"/>
    </xf>
    <xf numFmtId="0" fontId="378" fillId="379" borderId="378" xfId="0" applyFont="1" applyFill="1" applyBorder="1" applyAlignment="1" applyProtection="1">
      <alignment horizontal="left" vertical="top" wrapText="1" readingOrder="1"/>
    </xf>
    <xf numFmtId="0" fontId="379" fillId="380" borderId="379" xfId="0" applyFont="1" applyFill="1" applyBorder="1" applyAlignment="1" applyProtection="1">
      <alignment horizontal="left" vertical="top" wrapText="1" readingOrder="1"/>
    </xf>
    <xf numFmtId="0" fontId="380" fillId="381" borderId="380" xfId="0" applyFont="1" applyFill="1" applyBorder="1" applyAlignment="1" applyProtection="1">
      <alignment horizontal="left" vertical="top" wrapText="1" readingOrder="1"/>
    </xf>
    <xf numFmtId="0" fontId="381" fillId="382" borderId="381" xfId="0" applyFont="1" applyFill="1" applyBorder="1" applyAlignment="1" applyProtection="1">
      <alignment horizontal="left" vertical="top" wrapText="1" readingOrder="1"/>
    </xf>
    <xf numFmtId="0" fontId="382" fillId="383" borderId="382" xfId="0" applyFont="1" applyFill="1" applyBorder="1" applyAlignment="1" applyProtection="1">
      <alignment horizontal="left" vertical="top" wrapText="1" readingOrder="1"/>
    </xf>
    <xf numFmtId="0" fontId="383" fillId="384" borderId="383" xfId="0" applyFont="1" applyFill="1" applyBorder="1" applyAlignment="1" applyProtection="1">
      <alignment horizontal="left" vertical="top" wrapText="1" readingOrder="1"/>
    </xf>
    <xf numFmtId="0" fontId="534" fillId="535" borderId="534" xfId="0" applyFont="1" applyFill="1" applyBorder="1" applyAlignment="1" applyProtection="1">
      <alignment horizontal="left" vertical="top" wrapText="1" readingOrder="1"/>
    </xf>
    <xf numFmtId="0" fontId="536" fillId="537" borderId="536" xfId="0" applyFont="1" applyFill="1" applyBorder="1" applyAlignment="1" applyProtection="1">
      <alignment horizontal="left" vertical="top" wrapText="1" readingOrder="1"/>
    </xf>
    <xf numFmtId="0" fontId="537" fillId="538" borderId="537" xfId="0" applyFont="1" applyFill="1" applyBorder="1" applyAlignment="1" applyProtection="1">
      <alignment horizontal="left" vertical="top" wrapText="1" readingOrder="1"/>
    </xf>
    <xf numFmtId="0" fontId="538" fillId="539" borderId="538" xfId="0" applyFont="1" applyFill="1" applyBorder="1" applyAlignment="1" applyProtection="1">
      <alignment horizontal="left" vertical="top" wrapText="1" readingOrder="1"/>
    </xf>
    <xf numFmtId="0" fontId="539" fillId="540" borderId="539" xfId="0" applyFont="1" applyFill="1" applyBorder="1" applyAlignment="1" applyProtection="1">
      <alignment horizontal="left" vertical="top" wrapText="1" readingOrder="1"/>
    </xf>
    <xf numFmtId="0" fontId="540" fillId="541" borderId="540" xfId="0" applyFont="1" applyFill="1" applyBorder="1" applyAlignment="1" applyProtection="1">
      <alignment horizontal="left" vertical="top" wrapText="1" readingOrder="1"/>
    </xf>
    <xf numFmtId="0" fontId="541" fillId="542" borderId="541" xfId="0" applyFont="1" applyFill="1" applyBorder="1" applyAlignment="1" applyProtection="1">
      <alignment horizontal="left" vertical="top" wrapText="1" readingOrder="1"/>
    </xf>
    <xf numFmtId="0" fontId="542" fillId="543" borderId="542" xfId="0" applyFont="1" applyFill="1" applyBorder="1" applyAlignment="1" applyProtection="1">
      <alignment horizontal="left" vertical="top" wrapText="1" readingOrder="1"/>
    </xf>
    <xf numFmtId="0" fontId="543" fillId="544" borderId="543" xfId="0" applyFont="1" applyFill="1" applyBorder="1" applyAlignment="1" applyProtection="1">
      <alignment horizontal="left" vertical="top" wrapText="1" readingOrder="1"/>
    </xf>
    <xf numFmtId="0" fontId="544" fillId="545" borderId="544" xfId="0" applyFont="1" applyFill="1" applyBorder="1" applyAlignment="1" applyProtection="1">
      <alignment horizontal="right" vertical="top" wrapText="1" readingOrder="1"/>
    </xf>
    <xf numFmtId="0" fontId="545" fillId="546" borderId="545" xfId="0" applyFont="1" applyFill="1" applyBorder="1" applyAlignment="1" applyProtection="1">
      <alignment horizontal="left" vertical="top" wrapText="1" readingOrder="1"/>
    </xf>
    <xf numFmtId="0" fontId="535" fillId="536" borderId="535" xfId="0" applyFont="1" applyFill="1" applyBorder="1" applyAlignment="1" applyProtection="1">
      <alignment horizontal="left" vertical="top" wrapText="1" readingOrder="1"/>
    </xf>
    <xf numFmtId="0" fontId="546" fillId="547" borderId="546" xfId="0" applyFont="1" applyFill="1" applyBorder="1" applyAlignment="1" applyProtection="1">
      <alignment horizontal="left" vertical="top" wrapText="1" readingOrder="1"/>
    </xf>
    <xf numFmtId="0" fontId="547" fillId="548" borderId="547" xfId="0" applyFont="1" applyFill="1" applyBorder="1" applyAlignment="1" applyProtection="1">
      <alignment horizontal="left" vertical="top" wrapText="1" readingOrder="1"/>
    </xf>
    <xf numFmtId="0" fontId="548" fillId="549" borderId="548" xfId="0" applyFont="1" applyFill="1" applyBorder="1" applyAlignment="1" applyProtection="1">
      <alignment horizontal="left" vertical="top" wrapText="1" readingOrder="1"/>
    </xf>
    <xf numFmtId="0" fontId="549" fillId="550" borderId="549" xfId="0" applyFont="1" applyFill="1" applyBorder="1" applyAlignment="1" applyProtection="1">
      <alignment horizontal="left" vertical="top" wrapText="1" readingOrder="1"/>
    </xf>
    <xf numFmtId="0" fontId="550" fillId="551" borderId="550" xfId="0" applyFont="1" applyFill="1" applyBorder="1" applyAlignment="1" applyProtection="1">
      <alignment horizontal="left" vertical="top" wrapText="1" readingOrder="1"/>
    </xf>
    <xf numFmtId="0" fontId="551" fillId="552" borderId="551" xfId="0" applyFont="1" applyFill="1" applyBorder="1" applyAlignment="1" applyProtection="1">
      <alignment horizontal="left" vertical="top" wrapText="1" readingOrder="1"/>
    </xf>
    <xf numFmtId="0" fontId="552" fillId="553" borderId="552" xfId="0" applyFont="1" applyFill="1" applyBorder="1" applyAlignment="1" applyProtection="1">
      <alignment horizontal="left" vertical="top" wrapText="1" readingOrder="1"/>
    </xf>
    <xf numFmtId="0" fontId="553" fillId="554" borderId="553" xfId="0" applyFont="1" applyFill="1" applyBorder="1" applyAlignment="1" applyProtection="1">
      <alignment horizontal="left" vertical="top" wrapText="1" readingOrder="1"/>
    </xf>
    <xf numFmtId="0" fontId="704" fillId="705" borderId="704" xfId="0" applyFont="1" applyFill="1" applyBorder="1" applyAlignment="1" applyProtection="1">
      <alignment horizontal="left" vertical="top" wrapText="1" readingOrder="1"/>
    </xf>
    <xf numFmtId="0" fontId="706" fillId="707" borderId="706" xfId="0" applyFont="1" applyFill="1" applyBorder="1" applyAlignment="1" applyProtection="1">
      <alignment horizontal="left" vertical="top" wrapText="1" readingOrder="1"/>
    </xf>
    <xf numFmtId="0" fontId="707" fillId="708" borderId="707" xfId="0" applyFont="1" applyFill="1" applyBorder="1" applyAlignment="1" applyProtection="1">
      <alignment horizontal="left" vertical="top" wrapText="1" readingOrder="1"/>
    </xf>
    <xf numFmtId="0" fontId="708" fillId="709" borderId="708" xfId="0" applyFont="1" applyFill="1" applyBorder="1" applyAlignment="1" applyProtection="1">
      <alignment horizontal="left" vertical="top" wrapText="1" readingOrder="1"/>
    </xf>
    <xf numFmtId="0" fontId="709" fillId="710" borderId="709" xfId="0" applyFont="1" applyFill="1" applyBorder="1" applyAlignment="1" applyProtection="1">
      <alignment horizontal="left" vertical="top" wrapText="1" readingOrder="1"/>
    </xf>
    <xf numFmtId="0" fontId="710" fillId="711" borderId="710" xfId="0" applyFont="1" applyFill="1" applyBorder="1" applyAlignment="1" applyProtection="1">
      <alignment horizontal="left" vertical="top" wrapText="1" readingOrder="1"/>
    </xf>
    <xf numFmtId="0" fontId="711" fillId="712" borderId="711" xfId="0" applyFont="1" applyFill="1" applyBorder="1" applyAlignment="1" applyProtection="1">
      <alignment horizontal="left" vertical="top" wrapText="1" readingOrder="1"/>
    </xf>
    <xf numFmtId="0" fontId="712" fillId="713" borderId="712" xfId="0" applyFont="1" applyFill="1" applyBorder="1" applyAlignment="1" applyProtection="1">
      <alignment horizontal="left" vertical="top" wrapText="1" readingOrder="1"/>
    </xf>
    <xf numFmtId="0" fontId="713" fillId="714" borderId="713" xfId="0" applyFont="1" applyFill="1" applyBorder="1" applyAlignment="1" applyProtection="1">
      <alignment horizontal="left" vertical="top" wrapText="1" readingOrder="1"/>
    </xf>
    <xf numFmtId="0" fontId="714" fillId="715" borderId="714" xfId="0" applyFont="1" applyFill="1" applyBorder="1" applyAlignment="1" applyProtection="1">
      <alignment horizontal="right" vertical="top" wrapText="1" readingOrder="1"/>
    </xf>
    <xf numFmtId="0" fontId="715" fillId="716" borderId="715" xfId="0" applyFont="1" applyFill="1" applyBorder="1" applyAlignment="1" applyProtection="1">
      <alignment horizontal="left" vertical="top" wrapText="1" readingOrder="1"/>
    </xf>
    <xf numFmtId="0" fontId="705" fillId="706" borderId="705" xfId="0" applyFont="1" applyFill="1" applyBorder="1" applyAlignment="1" applyProtection="1">
      <alignment horizontal="left" vertical="top" wrapText="1" readingOrder="1"/>
    </xf>
    <xf numFmtId="0" fontId="716" fillId="717" borderId="716" xfId="0" applyFont="1" applyFill="1" applyBorder="1" applyAlignment="1" applyProtection="1">
      <alignment horizontal="left" vertical="top" wrapText="1" readingOrder="1"/>
    </xf>
    <xf numFmtId="0" fontId="717" fillId="718" borderId="717" xfId="0" applyFont="1" applyFill="1" applyBorder="1" applyAlignment="1" applyProtection="1">
      <alignment horizontal="left" vertical="top" wrapText="1" readingOrder="1"/>
    </xf>
    <xf numFmtId="0" fontId="718" fillId="719" borderId="718" xfId="0" applyFont="1" applyFill="1" applyBorder="1" applyAlignment="1" applyProtection="1">
      <alignment horizontal="left" vertical="top" wrapText="1" readingOrder="1"/>
    </xf>
    <xf numFmtId="0" fontId="719" fillId="720" borderId="719" xfId="0" applyFont="1" applyFill="1" applyBorder="1" applyAlignment="1" applyProtection="1">
      <alignment horizontal="left" vertical="top" wrapText="1" readingOrder="1"/>
    </xf>
    <xf numFmtId="0" fontId="720" fillId="721" borderId="720" xfId="0" applyFont="1" applyFill="1" applyBorder="1" applyAlignment="1" applyProtection="1">
      <alignment horizontal="left" vertical="top" wrapText="1" readingOrder="1"/>
    </xf>
    <xf numFmtId="0" fontId="721" fillId="722" borderId="721" xfId="0" applyFont="1" applyFill="1" applyBorder="1" applyAlignment="1" applyProtection="1">
      <alignment horizontal="left" vertical="top" wrapText="1" readingOrder="1"/>
    </xf>
    <xf numFmtId="0" fontId="722" fillId="723" borderId="722" xfId="0" applyFont="1" applyFill="1" applyBorder="1" applyAlignment="1" applyProtection="1">
      <alignment horizontal="left" vertical="top" wrapText="1" readingOrder="1"/>
    </xf>
    <xf numFmtId="0" fontId="723" fillId="724" borderId="723" xfId="0" applyFont="1" applyFill="1" applyBorder="1" applyAlignment="1" applyProtection="1">
      <alignment horizontal="left" vertical="top" wrapText="1" readingOrder="1"/>
    </xf>
    <xf numFmtId="0" fontId="874" fillId="875" borderId="874" xfId="0" applyFont="1" applyFill="1" applyBorder="1" applyAlignment="1" applyProtection="1">
      <alignment horizontal="left" vertical="top" wrapText="1" readingOrder="1"/>
    </xf>
    <xf numFmtId="0" fontId="876" fillId="877" borderId="876" xfId="0" applyFont="1" applyFill="1" applyBorder="1" applyAlignment="1" applyProtection="1">
      <alignment horizontal="left" vertical="top" wrapText="1" readingOrder="1"/>
    </xf>
    <xf numFmtId="0" fontId="877" fillId="878" borderId="877" xfId="0" applyFont="1" applyFill="1" applyBorder="1" applyAlignment="1" applyProtection="1">
      <alignment horizontal="left" vertical="top" wrapText="1" readingOrder="1"/>
    </xf>
    <xf numFmtId="0" fontId="878" fillId="879" borderId="878" xfId="0" applyFont="1" applyFill="1" applyBorder="1" applyAlignment="1" applyProtection="1">
      <alignment horizontal="left" vertical="top" wrapText="1" readingOrder="1"/>
    </xf>
    <xf numFmtId="0" fontId="879" fillId="880" borderId="879" xfId="0" applyFont="1" applyFill="1" applyBorder="1" applyAlignment="1" applyProtection="1">
      <alignment horizontal="left" vertical="top" wrapText="1" readingOrder="1"/>
    </xf>
    <xf numFmtId="0" fontId="880" fillId="881" borderId="880" xfId="0" applyFont="1" applyFill="1" applyBorder="1" applyAlignment="1" applyProtection="1">
      <alignment horizontal="left" vertical="top" wrapText="1" readingOrder="1"/>
    </xf>
    <xf numFmtId="0" fontId="881" fillId="882" borderId="881" xfId="0" applyFont="1" applyFill="1" applyBorder="1" applyAlignment="1" applyProtection="1">
      <alignment horizontal="left" vertical="top" wrapText="1" readingOrder="1"/>
    </xf>
    <xf numFmtId="0" fontId="882" fillId="883" borderId="882" xfId="0" applyFont="1" applyFill="1" applyBorder="1" applyAlignment="1" applyProtection="1">
      <alignment horizontal="left" vertical="top" wrapText="1" readingOrder="1"/>
    </xf>
    <xf numFmtId="0" fontId="883" fillId="884" borderId="883" xfId="0" applyFont="1" applyFill="1" applyBorder="1" applyAlignment="1" applyProtection="1">
      <alignment horizontal="left" vertical="top" wrapText="1" readingOrder="1"/>
    </xf>
    <xf numFmtId="0" fontId="884" fillId="885" borderId="884" xfId="0" applyFont="1" applyFill="1" applyBorder="1" applyAlignment="1" applyProtection="1">
      <alignment horizontal="right" vertical="top" wrapText="1" readingOrder="1"/>
    </xf>
    <xf numFmtId="0" fontId="885" fillId="886" borderId="885" xfId="0" applyFont="1" applyFill="1" applyBorder="1" applyAlignment="1" applyProtection="1">
      <alignment horizontal="left" vertical="top" wrapText="1" readingOrder="1"/>
    </xf>
    <xf numFmtId="0" fontId="875" fillId="876" borderId="875" xfId="0" applyFont="1" applyFill="1" applyBorder="1" applyAlignment="1" applyProtection="1">
      <alignment horizontal="left" vertical="top" wrapText="1" readingOrder="1"/>
    </xf>
    <xf numFmtId="0" fontId="886" fillId="887" borderId="886" xfId="0" applyFont="1" applyFill="1" applyBorder="1" applyAlignment="1" applyProtection="1">
      <alignment horizontal="left" vertical="top" wrapText="1" readingOrder="1"/>
    </xf>
    <xf numFmtId="0" fontId="887" fillId="888" borderId="887" xfId="0" applyFont="1" applyFill="1" applyBorder="1" applyAlignment="1" applyProtection="1">
      <alignment horizontal="left" vertical="top" wrapText="1" readingOrder="1"/>
    </xf>
    <xf numFmtId="0" fontId="888" fillId="889" borderId="888" xfId="0" applyFont="1" applyFill="1" applyBorder="1" applyAlignment="1" applyProtection="1">
      <alignment horizontal="left" vertical="top" wrapText="1" readingOrder="1"/>
    </xf>
    <xf numFmtId="0" fontId="889" fillId="890" borderId="889" xfId="0" applyFont="1" applyFill="1" applyBorder="1" applyAlignment="1" applyProtection="1">
      <alignment horizontal="left" vertical="top" wrapText="1" readingOrder="1"/>
    </xf>
    <xf numFmtId="0" fontId="890" fillId="891" borderId="890" xfId="0" applyFont="1" applyFill="1" applyBorder="1" applyAlignment="1" applyProtection="1">
      <alignment horizontal="left" vertical="top" wrapText="1" readingOrder="1"/>
    </xf>
    <xf numFmtId="0" fontId="891" fillId="892" borderId="891" xfId="0" applyFont="1" applyFill="1" applyBorder="1" applyAlignment="1" applyProtection="1">
      <alignment horizontal="left" vertical="top" wrapText="1" readingOrder="1"/>
    </xf>
    <xf numFmtId="0" fontId="892" fillId="893" borderId="892" xfId="0" applyFont="1" applyFill="1" applyBorder="1" applyAlignment="1" applyProtection="1">
      <alignment horizontal="left" vertical="top" wrapText="1" readingOrder="1"/>
    </xf>
    <xf numFmtId="0" fontId="893" fillId="894" borderId="893" xfId="0" applyFont="1" applyFill="1" applyBorder="1" applyAlignment="1" applyProtection="1">
      <alignment horizontal="left" vertical="top" wrapText="1" readingOrder="1"/>
    </xf>
    <xf numFmtId="0" fontId="1044" fillId="1045" borderId="1044" xfId="0" applyFont="1" applyFill="1" applyBorder="1" applyAlignment="1" applyProtection="1">
      <alignment horizontal="left" vertical="top" wrapText="1" readingOrder="1"/>
    </xf>
    <xf numFmtId="0" fontId="1046" fillId="1047" borderId="1046" xfId="0" applyFont="1" applyFill="1" applyBorder="1" applyAlignment="1" applyProtection="1">
      <alignment horizontal="left" vertical="top" wrapText="1" readingOrder="1"/>
    </xf>
    <xf numFmtId="0" fontId="1047" fillId="1048" borderId="1047" xfId="0" applyFont="1" applyFill="1" applyBorder="1" applyAlignment="1" applyProtection="1">
      <alignment horizontal="left" vertical="top" wrapText="1" readingOrder="1"/>
    </xf>
    <xf numFmtId="0" fontId="1048" fillId="1049" borderId="1048" xfId="0" applyFont="1" applyFill="1" applyBorder="1" applyAlignment="1" applyProtection="1">
      <alignment horizontal="left" vertical="top" wrapText="1" readingOrder="1"/>
    </xf>
    <xf numFmtId="0" fontId="1049" fillId="1050" borderId="1049" xfId="0" applyFont="1" applyFill="1" applyBorder="1" applyAlignment="1" applyProtection="1">
      <alignment horizontal="left" vertical="top" wrapText="1" readingOrder="1"/>
    </xf>
    <xf numFmtId="0" fontId="1050" fillId="1051" borderId="1050" xfId="0" applyFont="1" applyFill="1" applyBorder="1" applyAlignment="1" applyProtection="1">
      <alignment horizontal="left" vertical="top" wrapText="1" readingOrder="1"/>
    </xf>
    <xf numFmtId="0" fontId="1051" fillId="1052" borderId="1051" xfId="0" applyFont="1" applyFill="1" applyBorder="1" applyAlignment="1" applyProtection="1">
      <alignment horizontal="left" vertical="top" wrapText="1" readingOrder="1"/>
    </xf>
    <xf numFmtId="0" fontId="1052" fillId="1053" borderId="1052" xfId="0" applyFont="1" applyFill="1" applyBorder="1" applyAlignment="1" applyProtection="1">
      <alignment horizontal="left" vertical="top" wrapText="1" readingOrder="1"/>
    </xf>
    <xf numFmtId="0" fontId="1053" fillId="1054" borderId="1053" xfId="0" applyFont="1" applyFill="1" applyBorder="1" applyAlignment="1" applyProtection="1">
      <alignment horizontal="left" vertical="top" wrapText="1" readingOrder="1"/>
    </xf>
    <xf numFmtId="0" fontId="1054" fillId="1055" borderId="1054" xfId="0" applyFont="1" applyFill="1" applyBorder="1" applyAlignment="1" applyProtection="1">
      <alignment horizontal="right" vertical="top" wrapText="1" readingOrder="1"/>
    </xf>
    <xf numFmtId="0" fontId="1055" fillId="1056" borderId="1055" xfId="0" applyFont="1" applyFill="1" applyBorder="1" applyAlignment="1" applyProtection="1">
      <alignment horizontal="left" vertical="top" wrapText="1" readingOrder="1"/>
    </xf>
    <xf numFmtId="0" fontId="1045" fillId="1046" borderId="1045" xfId="0" applyFont="1" applyFill="1" applyBorder="1" applyAlignment="1" applyProtection="1">
      <alignment horizontal="left" vertical="top" wrapText="1" readingOrder="1"/>
    </xf>
    <xf numFmtId="0" fontId="1056" fillId="1057" borderId="1056" xfId="0" applyFont="1" applyFill="1" applyBorder="1" applyAlignment="1" applyProtection="1">
      <alignment horizontal="left" vertical="top" wrapText="1" readingOrder="1"/>
    </xf>
    <xf numFmtId="0" fontId="1057" fillId="1058" borderId="1057" xfId="0" applyFont="1" applyFill="1" applyBorder="1" applyAlignment="1" applyProtection="1">
      <alignment horizontal="left" vertical="top" wrapText="1" readingOrder="1"/>
    </xf>
    <xf numFmtId="0" fontId="1058" fillId="1059" borderId="1058" xfId="0" applyFont="1" applyFill="1" applyBorder="1" applyAlignment="1" applyProtection="1">
      <alignment horizontal="left" vertical="top" wrapText="1" readingOrder="1"/>
    </xf>
    <xf numFmtId="0" fontId="1059" fillId="1060" borderId="1059" xfId="0" applyFont="1" applyFill="1" applyBorder="1" applyAlignment="1" applyProtection="1">
      <alignment horizontal="left" vertical="top" wrapText="1" readingOrder="1"/>
    </xf>
    <xf numFmtId="0" fontId="1060" fillId="1061" borderId="1060" xfId="0" applyFont="1" applyFill="1" applyBorder="1" applyAlignment="1" applyProtection="1">
      <alignment horizontal="left" vertical="top" wrapText="1" readingOrder="1"/>
    </xf>
    <xf numFmtId="0" fontId="1061" fillId="1062" borderId="1061" xfId="0" applyFont="1" applyFill="1" applyBorder="1" applyAlignment="1" applyProtection="1">
      <alignment horizontal="left" vertical="top" wrapText="1" readingOrder="1"/>
    </xf>
    <xf numFmtId="0" fontId="1062" fillId="1063" borderId="1062" xfId="0" applyFont="1" applyFill="1" applyBorder="1" applyAlignment="1" applyProtection="1">
      <alignment horizontal="left" vertical="top" wrapText="1" readingOrder="1"/>
    </xf>
    <xf numFmtId="0" fontId="1063" fillId="1064" borderId="1063" xfId="0" applyFont="1" applyFill="1" applyBorder="1" applyAlignment="1" applyProtection="1">
      <alignment horizontal="left" vertical="top" wrapText="1" readingOrder="1"/>
    </xf>
    <xf numFmtId="0" fontId="1214" fillId="1215" borderId="1214" xfId="0" applyFont="1" applyFill="1" applyBorder="1" applyAlignment="1" applyProtection="1">
      <alignment horizontal="left" vertical="top" wrapText="1" readingOrder="1"/>
    </xf>
    <xf numFmtId="0" fontId="1216" fillId="1217" borderId="1216" xfId="0" applyFont="1" applyFill="1" applyBorder="1" applyAlignment="1" applyProtection="1">
      <alignment horizontal="left" vertical="top" wrapText="1" readingOrder="1"/>
    </xf>
    <xf numFmtId="0" fontId="1217" fillId="1218" borderId="1217" xfId="0" applyFont="1" applyFill="1" applyBorder="1" applyAlignment="1" applyProtection="1">
      <alignment horizontal="left" vertical="top" wrapText="1" readingOrder="1"/>
    </xf>
    <xf numFmtId="0" fontId="1218" fillId="1219" borderId="1218" xfId="0" applyFont="1" applyFill="1" applyBorder="1" applyAlignment="1" applyProtection="1">
      <alignment horizontal="left" vertical="top" wrapText="1" readingOrder="1"/>
    </xf>
    <xf numFmtId="0" fontId="1219" fillId="1220" borderId="1219" xfId="0" applyFont="1" applyFill="1" applyBorder="1" applyAlignment="1" applyProtection="1">
      <alignment horizontal="left" vertical="top" wrapText="1" readingOrder="1"/>
    </xf>
    <xf numFmtId="0" fontId="1220" fillId="1221" borderId="1220" xfId="0" applyFont="1" applyFill="1" applyBorder="1" applyAlignment="1" applyProtection="1">
      <alignment horizontal="left" vertical="top" wrapText="1" readingOrder="1"/>
    </xf>
    <xf numFmtId="0" fontId="1221" fillId="1222" borderId="1221" xfId="0" applyFont="1" applyFill="1" applyBorder="1" applyAlignment="1" applyProtection="1">
      <alignment horizontal="left" vertical="top" wrapText="1" readingOrder="1"/>
    </xf>
    <xf numFmtId="0" fontId="1222" fillId="1223" borderId="1222" xfId="0" applyFont="1" applyFill="1" applyBorder="1" applyAlignment="1" applyProtection="1">
      <alignment horizontal="left" vertical="top" wrapText="1" readingOrder="1"/>
    </xf>
    <xf numFmtId="0" fontId="1223" fillId="1224" borderId="1223" xfId="0" applyFont="1" applyFill="1" applyBorder="1" applyAlignment="1" applyProtection="1">
      <alignment horizontal="left" vertical="top" wrapText="1" readingOrder="1"/>
    </xf>
    <xf numFmtId="0" fontId="1224" fillId="1225" borderId="1224" xfId="0" applyFont="1" applyFill="1" applyBorder="1" applyAlignment="1" applyProtection="1">
      <alignment horizontal="right" vertical="top" wrapText="1" readingOrder="1"/>
    </xf>
    <xf numFmtId="0" fontId="1225" fillId="1226" borderId="1225" xfId="0" applyFont="1" applyFill="1" applyBorder="1" applyAlignment="1" applyProtection="1">
      <alignment horizontal="left" vertical="top" wrapText="1" readingOrder="1"/>
    </xf>
    <xf numFmtId="0" fontId="1215" fillId="1216" borderId="1215" xfId="0" applyFont="1" applyFill="1" applyBorder="1" applyAlignment="1" applyProtection="1">
      <alignment horizontal="left" vertical="top" wrapText="1" readingOrder="1"/>
    </xf>
    <xf numFmtId="0" fontId="1226" fillId="1227" borderId="1226" xfId="0" applyFont="1" applyFill="1" applyBorder="1" applyAlignment="1" applyProtection="1">
      <alignment horizontal="left" vertical="top" wrapText="1" readingOrder="1"/>
    </xf>
    <xf numFmtId="0" fontId="1227" fillId="1228" borderId="1227" xfId="0" applyFont="1" applyFill="1" applyBorder="1" applyAlignment="1" applyProtection="1">
      <alignment horizontal="left" vertical="top" wrapText="1" readingOrder="1"/>
    </xf>
    <xf numFmtId="0" fontId="1228" fillId="1229" borderId="1228" xfId="0" applyFont="1" applyFill="1" applyBorder="1" applyAlignment="1" applyProtection="1">
      <alignment horizontal="left" vertical="top" wrapText="1" readingOrder="1"/>
    </xf>
    <xf numFmtId="0" fontId="1229" fillId="1230" borderId="1229" xfId="0" applyFont="1" applyFill="1" applyBorder="1" applyAlignment="1" applyProtection="1">
      <alignment horizontal="left" vertical="top" wrapText="1" readingOrder="1"/>
    </xf>
    <xf numFmtId="0" fontId="1230" fillId="1231" borderId="1230" xfId="0" applyFont="1" applyFill="1" applyBorder="1" applyAlignment="1" applyProtection="1">
      <alignment horizontal="left" vertical="top" wrapText="1" readingOrder="1"/>
    </xf>
    <xf numFmtId="0" fontId="1231" fillId="1232" borderId="1231" xfId="0" applyFont="1" applyFill="1" applyBorder="1" applyAlignment="1" applyProtection="1">
      <alignment horizontal="left" vertical="top" wrapText="1" readingOrder="1"/>
    </xf>
    <xf numFmtId="0" fontId="1232" fillId="1233" borderId="1232" xfId="0" applyFont="1" applyFill="1" applyBorder="1" applyAlignment="1" applyProtection="1">
      <alignment horizontal="left" vertical="top" wrapText="1" readingOrder="1"/>
    </xf>
    <xf numFmtId="0" fontId="1233" fillId="1234" borderId="1233" xfId="0" applyFont="1" applyFill="1" applyBorder="1" applyAlignment="1" applyProtection="1">
      <alignment horizontal="left" vertical="top" wrapText="1" readingOrder="1"/>
    </xf>
    <xf numFmtId="0" fontId="1" fillId="1389" borderId="1387" xfId="0" applyFont="1" applyFill="1" applyBorder="1" applyAlignment="1" applyProtection="1">
      <alignment horizontal="left" readingOrder="1"/>
    </xf>
    <xf numFmtId="0" fontId="2" fillId="1389" borderId="1387" xfId="0" applyFont="1" applyFill="1" applyBorder="1" applyAlignment="1" applyProtection="1">
      <alignment horizontal="left" readingOrder="1"/>
    </xf>
    <xf numFmtId="0" fontId="5" fillId="14" borderId="1373" xfId="0" applyFont="1" applyFill="1" applyBorder="1" applyAlignment="1" applyProtection="1">
      <alignment horizontal="center" vertical="top" wrapText="1" readingOrder="1"/>
    </xf>
    <xf numFmtId="0" fontId="14" fillId="1365" borderId="1373" xfId="0" applyFont="1" applyFill="1" applyBorder="1" applyAlignment="1" applyProtection="1">
      <alignment horizontal="left" vertical="top" wrapText="1" readingOrder="1"/>
    </xf>
    <xf numFmtId="0" fontId="2" fillId="1366" borderId="1373" xfId="0" applyFont="1" applyFill="1" applyBorder="1" applyAlignment="1" applyProtection="1">
      <alignment horizontal="left" vertical="top" wrapText="1" readingOrder="1"/>
    </xf>
    <xf numFmtId="0" fontId="24" fillId="1234" borderId="1215" xfId="0" applyFont="1" applyFill="1" applyBorder="1" applyAlignment="1" applyProtection="1">
      <alignment horizontal="left" vertical="top" wrapText="1" readingOrder="1"/>
    </xf>
    <xf numFmtId="0" fontId="24" fillId="1234" borderId="1387" xfId="0" applyFont="1" applyFill="1" applyBorder="1" applyAlignment="1" applyProtection="1">
      <alignment horizontal="left" vertical="top" wrapText="1" readingOrder="1"/>
    </xf>
    <xf numFmtId="0" fontId="24" fillId="1234" borderId="1225" xfId="0" applyFont="1" applyFill="1" applyBorder="1" applyAlignment="1" applyProtection="1">
      <alignment horizontal="right" vertical="top" wrapText="1" readingOrder="1"/>
    </xf>
    <xf numFmtId="0" fontId="24" fillId="1234" borderId="1225" xfId="0" applyFont="1" applyFill="1" applyBorder="1" applyAlignment="1" applyProtection="1">
      <alignment horizontal="left" vertical="top" wrapText="1" readingOrder="1"/>
    </xf>
    <xf numFmtId="0" fontId="24" fillId="1365" borderId="1373" xfId="0" applyFont="1" applyFill="1" applyBorder="1" applyAlignment="1" applyProtection="1">
      <alignment horizontal="left" vertical="top" wrapText="1" readingOrder="1"/>
    </xf>
    <xf numFmtId="4" fontId="2" fillId="1389" borderId="1373" xfId="0" applyNumberFormat="1" applyFont="1" applyFill="1" applyBorder="1" applyAlignment="1" applyProtection="1">
      <alignment horizontal="right" wrapText="1" readingOrder="1"/>
    </xf>
    <xf numFmtId="0" fontId="2" fillId="1389" borderId="1373" xfId="0" applyFont="1" applyFill="1" applyBorder="1" applyAlignment="1" applyProtection="1">
      <alignment horizontal="right" wrapText="1" readingOrder="1"/>
    </xf>
    <xf numFmtId="0" fontId="1374" fillId="1389" borderId="1387" xfId="0" applyFont="1" applyFill="1" applyBorder="1" applyProtection="1"/>
    <xf numFmtId="0" fontId="4" fillId="14" borderId="1373" xfId="0" applyFont="1" applyFill="1" applyBorder="1" applyAlignment="1" applyProtection="1">
      <alignment horizontal="left" vertical="top" wrapText="1" readingOrder="1"/>
    </xf>
    <xf numFmtId="4" fontId="185" fillId="186" borderId="1387" xfId="0" applyNumberFormat="1" applyFont="1" applyFill="1" applyBorder="1" applyAlignment="1" applyProtection="1">
      <alignment horizontal="right" wrapText="1" readingOrder="1"/>
    </xf>
    <xf numFmtId="0" fontId="24" fillId="185" borderId="1215" xfId="0" applyFont="1" applyFill="1" applyBorder="1" applyAlignment="1" applyProtection="1">
      <alignment horizontal="left" vertical="top" wrapText="1" readingOrder="1"/>
    </xf>
    <xf numFmtId="0" fontId="354" fillId="355" borderId="1215" xfId="0" applyFont="1" applyFill="1" applyBorder="1" applyAlignment="1" applyProtection="1">
      <alignment horizontal="left" vertical="top" wrapText="1" readingOrder="1"/>
    </xf>
    <xf numFmtId="0" fontId="524" fillId="525" borderId="1215" xfId="0" applyFont="1" applyFill="1" applyBorder="1" applyAlignment="1" applyProtection="1">
      <alignment horizontal="left" vertical="top" wrapText="1" readingOrder="1"/>
    </xf>
    <xf numFmtId="0" fontId="694" fillId="695" borderId="1215" xfId="0" applyFont="1" applyFill="1" applyBorder="1" applyAlignment="1" applyProtection="1">
      <alignment horizontal="left" vertical="top" wrapText="1" readingOrder="1"/>
    </xf>
    <xf numFmtId="0" fontId="864" fillId="865" borderId="1215" xfId="0" applyFont="1" applyFill="1" applyBorder="1" applyAlignment="1" applyProtection="1">
      <alignment horizontal="left" vertical="top" wrapText="1" readingOrder="1"/>
    </xf>
    <xf numFmtId="0" fontId="1034" fillId="1035" borderId="1215" xfId="0" applyFont="1" applyFill="1" applyBorder="1" applyAlignment="1" applyProtection="1">
      <alignment horizontal="left" vertical="top" wrapText="1" readingOrder="1"/>
    </xf>
    <xf numFmtId="0" fontId="1204" fillId="1205" borderId="1215" xfId="0" applyFont="1" applyFill="1" applyBorder="1" applyAlignment="1" applyProtection="1">
      <alignment horizontal="left" vertical="top" wrapText="1" readingOrder="1"/>
    </xf>
    <xf numFmtId="0" fontId="1364" fillId="1365" borderId="1215" xfId="0" applyFont="1" applyFill="1" applyBorder="1" applyAlignment="1" applyProtection="1">
      <alignment horizontal="left" vertical="top" wrapText="1" readingOrder="1"/>
    </xf>
    <xf numFmtId="0" fontId="24" fillId="1365" borderId="1215" xfId="0" applyFont="1" applyFill="1" applyBorder="1" applyAlignment="1" applyProtection="1">
      <alignment horizontal="left" vertical="top" wrapText="1" readingOrder="1"/>
    </xf>
    <xf numFmtId="9" fontId="2" fillId="1389" borderId="1373" xfId="0" applyNumberFormat="1" applyFont="1" applyFill="1" applyBorder="1" applyAlignment="1" applyProtection="1">
      <alignment horizontal="right" wrapText="1" readingOrder="1"/>
    </xf>
    <xf numFmtId="0" fontId="0" fillId="1390" borderId="1373" xfId="0" applyFont="1" applyFill="1" applyBorder="1" applyAlignment="1" applyProtection="1">
      <alignment horizontal="center" vertical="top" wrapText="1" readingOrder="1"/>
    </xf>
    <xf numFmtId="0" fontId="1389" fillId="1390" borderId="1373" xfId="0" applyFont="1" applyFill="1" applyBorder="1" applyAlignment="1" applyProtection="1">
      <alignment horizontal="center" vertical="top" wrapText="1" readingOrder="1"/>
    </xf>
    <xf numFmtId="0" fontId="1390" fillId="1390" borderId="1373" xfId="0" applyFont="1" applyFill="1" applyBorder="1" applyAlignment="1" applyProtection="1">
      <alignment horizontal="center" vertical="top" wrapText="1" readingOrder="1"/>
    </xf>
    <xf numFmtId="0" fontId="24" fillId="185" borderId="1387" xfId="0" applyFont="1" applyFill="1" applyBorder="1" applyAlignment="1" applyProtection="1">
      <alignment horizontal="left" vertical="top" wrapText="1" readingOrder="1"/>
    </xf>
    <xf numFmtId="0" fontId="24" fillId="1391" borderId="1373" xfId="0" applyFont="1" applyFill="1" applyBorder="1" applyAlignment="1" applyProtection="1">
      <alignment horizontal="left" vertical="top" wrapText="1" readingOrder="1"/>
    </xf>
    <xf numFmtId="9" fontId="2" fillId="1392" borderId="1373" xfId="0" applyNumberFormat="1" applyFont="1" applyFill="1" applyBorder="1" applyAlignment="1" applyProtection="1">
      <alignment horizontal="right" wrapText="1" readingOrder="1"/>
    </xf>
    <xf numFmtId="0" fontId="0" fillId="1393" borderId="0" xfId="0" applyFill="1"/>
    <xf numFmtId="0" fontId="139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'2010'!$C$200</c:f>
              <c:strCache>
                <c:ptCount val="1"/>
                <c:pt idx="0">
                  <c:v>Commerces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'2010'!$C$201:$C$210</c:f>
              <c:numCache>
                <c:formatCode>0%</c:formatCode>
                <c:ptCount val="10"/>
                <c:pt idx="0">
                  <c:v>0.31506098879024502</c:v>
                </c:pt>
                <c:pt idx="1">
                  <c:v>0.38550160614968215</c:v>
                </c:pt>
                <c:pt idx="2">
                  <c:v>0.3785605698121377</c:v>
                </c:pt>
                <c:pt idx="3">
                  <c:v>0.37336108111870353</c:v>
                </c:pt>
                <c:pt idx="4">
                  <c:v>0.34762620055532795</c:v>
                </c:pt>
                <c:pt idx="5">
                  <c:v>0.32549811095645259</c:v>
                </c:pt>
                <c:pt idx="6">
                  <c:v>0.30429873187444723</c:v>
                </c:pt>
                <c:pt idx="7">
                  <c:v>0.30429873187444723</c:v>
                </c:pt>
                <c:pt idx="8">
                  <c:v>0.27702032307332136</c:v>
                </c:pt>
                <c:pt idx="9">
                  <c:v>0.27692719498990798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C-4D97-80F7-9A62EB4A12F3}"/>
            </c:ext>
          </c:extLst>
        </c:ser>
        <c:ser>
          <c:idx val="1"/>
          <c:order val="1"/>
          <c:tx>
            <c:strRef>
              <c:f>'2010'!$D$200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'2010'!$D$201:$D$210</c:f>
              <c:numCache>
                <c:formatCode>0%</c:formatCode>
                <c:ptCount val="10"/>
                <c:pt idx="0">
                  <c:v>0.34917476130508834</c:v>
                </c:pt>
                <c:pt idx="1">
                  <c:v>0.51672727738338953</c:v>
                </c:pt>
                <c:pt idx="2">
                  <c:v>0.37394727542179662</c:v>
                </c:pt>
                <c:pt idx="3">
                  <c:v>0.35262724559600911</c:v>
                </c:pt>
                <c:pt idx="4">
                  <c:v>0.43639192249041142</c:v>
                </c:pt>
                <c:pt idx="5">
                  <c:v>0.4175224268729596</c:v>
                </c:pt>
                <c:pt idx="6">
                  <c:v>0.32461854633211223</c:v>
                </c:pt>
                <c:pt idx="7">
                  <c:v>0.32461854633211223</c:v>
                </c:pt>
                <c:pt idx="8">
                  <c:v>0.37725208401804655</c:v>
                </c:pt>
                <c:pt idx="9">
                  <c:v>0.45835165206804424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C-4D97-80F7-9A62EB4A12F3}"/>
            </c:ext>
          </c:extLst>
        </c:ser>
        <c:ser>
          <c:idx val="2"/>
          <c:order val="2"/>
          <c:tx>
            <c:strRef>
              <c:f>'2010'!$E$200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'2010'!$E$201:$E$210</c:f>
              <c:numCache>
                <c:formatCode>0%</c:formatCode>
                <c:ptCount val="10"/>
                <c:pt idx="0">
                  <c:v>0.43634606553291894</c:v>
                </c:pt>
                <c:pt idx="1">
                  <c:v>0.48697334571153783</c:v>
                </c:pt>
                <c:pt idx="2">
                  <c:v>0.34602676663049559</c:v>
                </c:pt>
                <c:pt idx="3">
                  <c:v>0.41166344902614094</c:v>
                </c:pt>
                <c:pt idx="4">
                  <c:v>0.36735409925538964</c:v>
                </c:pt>
                <c:pt idx="5">
                  <c:v>0.37181180446697581</c:v>
                </c:pt>
                <c:pt idx="6">
                  <c:v>0.33241004588400225</c:v>
                </c:pt>
                <c:pt idx="7">
                  <c:v>0.33241004588400225</c:v>
                </c:pt>
                <c:pt idx="8">
                  <c:v>0.35098576606842896</c:v>
                </c:pt>
                <c:pt idx="9">
                  <c:v>0.39945288075033497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C-4D97-80F7-9A62EB4A12F3}"/>
            </c:ext>
          </c:extLst>
        </c:ser>
        <c:ser>
          <c:idx val="5"/>
          <c:order val="3"/>
          <c:tx>
            <c:strRef>
              <c:f>'2010'!$G$200</c:f>
              <c:strCache>
                <c:ptCount val="1"/>
                <c:pt idx="0">
                  <c:v>Services aux entreprises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'2010'!$G$201:$G$210</c:f>
              <c:numCache>
                <c:formatCode>0%</c:formatCode>
                <c:ptCount val="10"/>
                <c:pt idx="0">
                  <c:v>0.47318317571398472</c:v>
                </c:pt>
                <c:pt idx="1">
                  <c:v>0.47289205972601134</c:v>
                </c:pt>
                <c:pt idx="2">
                  <c:v>0.43616037536709024</c:v>
                </c:pt>
                <c:pt idx="3">
                  <c:v>0.33348596168718925</c:v>
                </c:pt>
                <c:pt idx="4">
                  <c:v>0.40152638622635367</c:v>
                </c:pt>
                <c:pt idx="5">
                  <c:v>0.36916349512538454</c:v>
                </c:pt>
                <c:pt idx="6">
                  <c:v>0.29319859273103571</c:v>
                </c:pt>
                <c:pt idx="7">
                  <c:v>0.29319859273103571</c:v>
                </c:pt>
                <c:pt idx="8">
                  <c:v>0.35889088715368678</c:v>
                </c:pt>
                <c:pt idx="9">
                  <c:v>0.34420385741208548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C-4D97-80F7-9A62EB4A12F3}"/>
            </c:ext>
          </c:extLst>
        </c:ser>
        <c:ser>
          <c:idx val="6"/>
          <c:order val="4"/>
          <c:tx>
            <c:strRef>
              <c:f>'2010'!$H$200</c:f>
              <c:strCache>
                <c:ptCount val="1"/>
                <c:pt idx="0">
                  <c:v>Services 
administratfs et de soutien 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'2010'!$H$201:$H$210</c:f>
              <c:numCache>
                <c:formatCode>0%</c:formatCode>
                <c:ptCount val="10"/>
                <c:pt idx="0">
                  <c:v>0.32316136595186357</c:v>
                </c:pt>
                <c:pt idx="1">
                  <c:v>0.44784658087788182</c:v>
                </c:pt>
                <c:pt idx="2">
                  <c:v>0.33270562546126592</c:v>
                </c:pt>
                <c:pt idx="3">
                  <c:v>0.41272515932124182</c:v>
                </c:pt>
                <c:pt idx="4">
                  <c:v>0.30984020533200862</c:v>
                </c:pt>
                <c:pt idx="5">
                  <c:v>0.34043487512816045</c:v>
                </c:pt>
                <c:pt idx="6">
                  <c:v>0.29694134877158007</c:v>
                </c:pt>
                <c:pt idx="7">
                  <c:v>0.29694134877158007</c:v>
                </c:pt>
                <c:pt idx="8">
                  <c:v>0.38216100538093689</c:v>
                </c:pt>
                <c:pt idx="9">
                  <c:v>0.3227241673300924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AC-4D97-80F7-9A62EB4A12F3}"/>
            </c:ext>
          </c:extLst>
        </c:ser>
        <c:ser>
          <c:idx val="7"/>
          <c:order val="5"/>
          <c:tx>
            <c:strRef>
              <c:f>'2010'!$I$200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'2010'!$I$201:$I$210</c:f>
              <c:numCache>
                <c:formatCode>0%</c:formatCode>
                <c:ptCount val="10"/>
                <c:pt idx="0">
                  <c:v>0.2445400128985005</c:v>
                </c:pt>
                <c:pt idx="1">
                  <c:v>0.16641032036093856</c:v>
                </c:pt>
                <c:pt idx="2">
                  <c:v>0.15499787749394461</c:v>
                </c:pt>
                <c:pt idx="3">
                  <c:v>0.17735192232201968</c:v>
                </c:pt>
                <c:pt idx="4">
                  <c:v>0.26301464437924033</c:v>
                </c:pt>
                <c:pt idx="5">
                  <c:v>0.1906865044791457</c:v>
                </c:pt>
                <c:pt idx="6">
                  <c:v>0.2144036965869674</c:v>
                </c:pt>
                <c:pt idx="7">
                  <c:v>0.2144036965869674</c:v>
                </c:pt>
                <c:pt idx="8">
                  <c:v>0.24648616659269124</c:v>
                </c:pt>
                <c:pt idx="9">
                  <c:v>0.17130503926051088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C-4D97-80F7-9A62EB4A12F3}"/>
            </c:ext>
          </c:extLst>
        </c:ser>
        <c:ser>
          <c:idx val="8"/>
          <c:order val="6"/>
          <c:tx>
            <c:strRef>
              <c:f>'2010'!$J$200</c:f>
              <c:strCache>
                <c:ptCount val="1"/>
                <c:pt idx="0">
                  <c:v>· Éducation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'2010'!$J$201:$J$210</c:f>
              <c:numCache>
                <c:formatCode>0%</c:formatCode>
                <c:ptCount val="10"/>
                <c:pt idx="0">
                  <c:v>9.2609567582817243E-2</c:v>
                </c:pt>
                <c:pt idx="1">
                  <c:v>0.11850075581667162</c:v>
                </c:pt>
                <c:pt idx="2">
                  <c:v>0.10208800668405194</c:v>
                </c:pt>
                <c:pt idx="3">
                  <c:v>0.12017991269392822</c:v>
                </c:pt>
                <c:pt idx="4">
                  <c:v>0.15410296494528497</c:v>
                </c:pt>
                <c:pt idx="5">
                  <c:v>6.8607422023222286E-2</c:v>
                </c:pt>
                <c:pt idx="6">
                  <c:v>0.12101483038328902</c:v>
                </c:pt>
                <c:pt idx="7">
                  <c:v>0.12101483038328902</c:v>
                </c:pt>
                <c:pt idx="8">
                  <c:v>0.2208676034453135</c:v>
                </c:pt>
                <c:pt idx="9">
                  <c:v>0.16821823558700605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AC-4D97-80F7-9A62EB4A12F3}"/>
            </c:ext>
          </c:extLst>
        </c:ser>
        <c:ser>
          <c:idx val="3"/>
          <c:order val="7"/>
          <c:tx>
            <c:strRef>
              <c:f>'2010'!$K$200</c:f>
              <c:strCache>
                <c:ptCount val="1"/>
                <c:pt idx="0">
                  <c:v>Santé et action sociale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'2010'!$B$201:$B$210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'2010'!$K$201:$K$210</c:f>
              <c:numCache>
                <c:formatCode>0%</c:formatCode>
                <c:ptCount val="10"/>
                <c:pt idx="0">
                  <c:v>0.13547946597602259</c:v>
                </c:pt>
                <c:pt idx="1">
                  <c:v>0.25849902014925008</c:v>
                </c:pt>
                <c:pt idx="2">
                  <c:v>0.11090701001430614</c:v>
                </c:pt>
                <c:pt idx="3">
                  <c:v>0.25580251142223354</c:v>
                </c:pt>
                <c:pt idx="4">
                  <c:v>0.17044573511609243</c:v>
                </c:pt>
                <c:pt idx="5">
                  <c:v>0.14299444614233472</c:v>
                </c:pt>
                <c:pt idx="6">
                  <c:v>0.25709785996168871</c:v>
                </c:pt>
                <c:pt idx="7">
                  <c:v>0.25709785996168871</c:v>
                </c:pt>
                <c:pt idx="8">
                  <c:v>0.19822269112157118</c:v>
                </c:pt>
                <c:pt idx="9">
                  <c:v>0.12086164819182067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AC-4D97-80F7-9A62EB4A1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503200"/>
        <c:axId val="579501560"/>
      </c:barChart>
      <c:catAx>
        <c:axId val="5795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9501560"/>
        <c:crosses val="autoZero"/>
        <c:auto val="1"/>
        <c:lblAlgn val="ctr"/>
        <c:lblOffset val="100"/>
        <c:noMultiLvlLbl val="0"/>
      </c:catAx>
      <c:valAx>
        <c:axId val="57950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95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'2021'!$C$207</c:f>
              <c:strCache>
                <c:ptCount val="1"/>
                <c:pt idx="0">
                  <c:v>Commerces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'2021'!$C$208:$C$217</c:f>
              <c:numCache>
                <c:formatCode>0%</c:formatCode>
                <c:ptCount val="10"/>
                <c:pt idx="0">
                  <c:v>0.33252869346709085</c:v>
                </c:pt>
                <c:pt idx="1">
                  <c:v>0.30493960811126608</c:v>
                </c:pt>
                <c:pt idx="2">
                  <c:v>0.36652561844683473</c:v>
                </c:pt>
                <c:pt idx="3">
                  <c:v>0.35553425253527632</c:v>
                </c:pt>
                <c:pt idx="4">
                  <c:v>0.35446528595639559</c:v>
                </c:pt>
                <c:pt idx="5">
                  <c:v>0.30969899537797468</c:v>
                </c:pt>
                <c:pt idx="6">
                  <c:v>0.36405458050423045</c:v>
                </c:pt>
                <c:pt idx="7">
                  <c:v>0.3690452078988391</c:v>
                </c:pt>
                <c:pt idx="8">
                  <c:v>0.29456061666226957</c:v>
                </c:pt>
                <c:pt idx="9">
                  <c:v>0.36751774125866549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6-4E84-9834-A04DA6838273}"/>
            </c:ext>
          </c:extLst>
        </c:ser>
        <c:ser>
          <c:idx val="1"/>
          <c:order val="1"/>
          <c:tx>
            <c:strRef>
              <c:f>'2021'!$D$207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'2021'!$D$208:$D$217</c:f>
              <c:numCache>
                <c:formatCode>0%</c:formatCode>
                <c:ptCount val="10"/>
                <c:pt idx="0">
                  <c:v>0.32827528459540944</c:v>
                </c:pt>
                <c:pt idx="1">
                  <c:v>0.55004766986028697</c:v>
                </c:pt>
                <c:pt idx="2">
                  <c:v>0.40679906452669939</c:v>
                </c:pt>
                <c:pt idx="3">
                  <c:v>0.4502655344551259</c:v>
                </c:pt>
                <c:pt idx="4">
                  <c:v>0.51908280642949645</c:v>
                </c:pt>
                <c:pt idx="5">
                  <c:v>0.4927801636158784</c:v>
                </c:pt>
                <c:pt idx="6">
                  <c:v>0.47504866150325359</c:v>
                </c:pt>
                <c:pt idx="7">
                  <c:v>0.38448019488463597</c:v>
                </c:pt>
                <c:pt idx="8">
                  <c:v>0.43098305813437948</c:v>
                </c:pt>
                <c:pt idx="9">
                  <c:v>0.47631633049883954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6-4E84-9834-A04DA6838273}"/>
            </c:ext>
          </c:extLst>
        </c:ser>
        <c:ser>
          <c:idx val="2"/>
          <c:order val="2"/>
          <c:tx>
            <c:strRef>
              <c:f>'2021'!$E$207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'2021'!$E$208:$E$217</c:f>
              <c:numCache>
                <c:formatCode>0%</c:formatCode>
                <c:ptCount val="10"/>
                <c:pt idx="0">
                  <c:v>0.4246397200658959</c:v>
                </c:pt>
                <c:pt idx="1">
                  <c:v>0.51800390606071467</c:v>
                </c:pt>
                <c:pt idx="2">
                  <c:v>0.39206509042254872</c:v>
                </c:pt>
                <c:pt idx="3">
                  <c:v>0.46430520178864554</c:v>
                </c:pt>
                <c:pt idx="4">
                  <c:v>0.49828921705210366</c:v>
                </c:pt>
                <c:pt idx="5">
                  <c:v>0.44430694356339878</c:v>
                </c:pt>
                <c:pt idx="6">
                  <c:v>0.4707899743669744</c:v>
                </c:pt>
                <c:pt idx="7">
                  <c:v>0.3315704311198906</c:v>
                </c:pt>
                <c:pt idx="8">
                  <c:v>0.38679668042640836</c:v>
                </c:pt>
                <c:pt idx="9">
                  <c:v>0.44429829510026903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6-4E84-9834-A04DA6838273}"/>
            </c:ext>
          </c:extLst>
        </c:ser>
        <c:ser>
          <c:idx val="4"/>
          <c:order val="3"/>
          <c:tx>
            <c:strRef>
              <c:f>'2021'!$G$207</c:f>
              <c:strCache>
                <c:ptCount val="1"/>
                <c:pt idx="0">
                  <c:v>Services aux entreprises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'2021'!$G$208:$G$217</c:f>
              <c:numCache>
                <c:formatCode>0%</c:formatCode>
                <c:ptCount val="10"/>
                <c:pt idx="0">
                  <c:v>0.42395675797388643</c:v>
                </c:pt>
                <c:pt idx="1">
                  <c:v>0.49438377959394603</c:v>
                </c:pt>
                <c:pt idx="2">
                  <c:v>0.41751315840742304</c:v>
                </c:pt>
                <c:pt idx="3">
                  <c:v>0.35091124222998982</c:v>
                </c:pt>
                <c:pt idx="4">
                  <c:v>0.45063332356484648</c:v>
                </c:pt>
                <c:pt idx="5">
                  <c:v>0.36657435118595605</c:v>
                </c:pt>
                <c:pt idx="6">
                  <c:v>0.40921206921206921</c:v>
                </c:pt>
                <c:pt idx="7">
                  <c:v>0.32359969021051455</c:v>
                </c:pt>
                <c:pt idx="8">
                  <c:v>0.40153968124597111</c:v>
                </c:pt>
                <c:pt idx="9">
                  <c:v>0.43277933909382527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66-4E84-9834-A04DA6838273}"/>
            </c:ext>
          </c:extLst>
        </c:ser>
        <c:ser>
          <c:idx val="5"/>
          <c:order val="4"/>
          <c:tx>
            <c:strRef>
              <c:f>'2021'!$H$207</c:f>
              <c:strCache>
                <c:ptCount val="1"/>
                <c:pt idx="0">
                  <c:v>Services 
administratfs et de soutien 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'2021'!$H$208:$H$217</c:f>
              <c:numCache>
                <c:formatCode>0%</c:formatCode>
                <c:ptCount val="10"/>
                <c:pt idx="0">
                  <c:v>0.26354436116230795</c:v>
                </c:pt>
                <c:pt idx="1">
                  <c:v>0.40435477593989583</c:v>
                </c:pt>
                <c:pt idx="2">
                  <c:v>0.36151791036455405</c:v>
                </c:pt>
                <c:pt idx="3">
                  <c:v>0.36201027617212589</c:v>
                </c:pt>
                <c:pt idx="4">
                  <c:v>0.35957690704460193</c:v>
                </c:pt>
                <c:pt idx="5">
                  <c:v>0.28487113547730741</c:v>
                </c:pt>
                <c:pt idx="6">
                  <c:v>0.31685960653234113</c:v>
                </c:pt>
                <c:pt idx="7">
                  <c:v>0.37070047991963706</c:v>
                </c:pt>
                <c:pt idx="8">
                  <c:v>0.34937851934504505</c:v>
                </c:pt>
                <c:pt idx="9">
                  <c:v>0.34978939362915729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6-4E84-9834-A04DA6838273}"/>
            </c:ext>
          </c:extLst>
        </c:ser>
        <c:ser>
          <c:idx val="6"/>
          <c:order val="5"/>
          <c:tx>
            <c:strRef>
              <c:f>'2021'!$I$207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'2021'!$I$208:$I$217</c:f>
              <c:numCache>
                <c:formatCode>0%</c:formatCode>
                <c:ptCount val="10"/>
                <c:pt idx="0">
                  <c:v>0.273074456090866</c:v>
                </c:pt>
                <c:pt idx="1">
                  <c:v>0.17713003999801197</c:v>
                </c:pt>
                <c:pt idx="2">
                  <c:v>0.16856709911779968</c:v>
                </c:pt>
                <c:pt idx="3">
                  <c:v>0.18482617984074579</c:v>
                </c:pt>
                <c:pt idx="4">
                  <c:v>0.25284718859861482</c:v>
                </c:pt>
                <c:pt idx="5">
                  <c:v>0.16802596418662274</c:v>
                </c:pt>
                <c:pt idx="6">
                  <c:v>0.21430611594992727</c:v>
                </c:pt>
                <c:pt idx="7">
                  <c:v>0.21527707100768648</c:v>
                </c:pt>
                <c:pt idx="8">
                  <c:v>0.22440785458859225</c:v>
                </c:pt>
                <c:pt idx="9">
                  <c:v>0.25019024659444072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6-4E84-9834-A04DA6838273}"/>
            </c:ext>
          </c:extLst>
        </c:ser>
        <c:ser>
          <c:idx val="7"/>
          <c:order val="6"/>
          <c:tx>
            <c:strRef>
              <c:f>'2021'!$J$207</c:f>
              <c:strCache>
                <c:ptCount val="1"/>
                <c:pt idx="0">
                  <c:v>· Éducation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'2021'!$J$208:$J$217</c:f>
              <c:numCache>
                <c:formatCode>0%</c:formatCode>
                <c:ptCount val="10"/>
                <c:pt idx="0">
                  <c:v>0.10399265289950312</c:v>
                </c:pt>
                <c:pt idx="1">
                  <c:v>9.8043148308759751E-2</c:v>
                </c:pt>
                <c:pt idx="2">
                  <c:v>9.8659295962843757E-2</c:v>
                </c:pt>
                <c:pt idx="3">
                  <c:v>0.11096546456660407</c:v>
                </c:pt>
                <c:pt idx="4">
                  <c:v>0.17765109202264937</c:v>
                </c:pt>
                <c:pt idx="5">
                  <c:v>0.11825068775315536</c:v>
                </c:pt>
                <c:pt idx="6">
                  <c:v>0.21993608136795204</c:v>
                </c:pt>
                <c:pt idx="7">
                  <c:v>0.14268609897624959</c:v>
                </c:pt>
                <c:pt idx="8">
                  <c:v>0.19103739813102733</c:v>
                </c:pt>
                <c:pt idx="9">
                  <c:v>0.18678193607098167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6-4E84-9834-A04DA6838273}"/>
            </c:ext>
          </c:extLst>
        </c:ser>
        <c:ser>
          <c:idx val="8"/>
          <c:order val="7"/>
          <c:tx>
            <c:strRef>
              <c:f>'2021'!$K$207</c:f>
              <c:strCache>
                <c:ptCount val="1"/>
                <c:pt idx="0">
                  <c:v>Santé et action sociale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'2021'!$B$208:$B$217</c:f>
              <c:strCache>
                <c:ptCount val="10"/>
                <c:pt idx="0">
                  <c:v>Austria</c:v>
                </c:pt>
                <c:pt idx="1">
                  <c:v>Belgium</c:v>
                </c:pt>
                <c:pt idx="2">
                  <c:v>France</c:v>
                </c:pt>
                <c:pt idx="3">
                  <c:v>Italy</c:v>
                </c:pt>
                <c:pt idx="4">
                  <c:v>Netherlands</c:v>
                </c:pt>
                <c:pt idx="5">
                  <c:v>Spain</c:v>
                </c:pt>
                <c:pt idx="6">
                  <c:v>Sweden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Germany</c:v>
                </c:pt>
              </c:strCache>
            </c:strRef>
          </c:cat>
          <c:val>
            <c:numRef>
              <c:f>'2021'!$K$208:$K$217</c:f>
              <c:numCache>
                <c:formatCode>0%</c:formatCode>
                <c:ptCount val="10"/>
                <c:pt idx="0">
                  <c:v>0.14374993464744984</c:v>
                </c:pt>
                <c:pt idx="1">
                  <c:v>0.24670504016949768</c:v>
                </c:pt>
                <c:pt idx="2">
                  <c:v>0.1506119548853391</c:v>
                </c:pt>
                <c:pt idx="3">
                  <c:v>0.22813924960687904</c:v>
                </c:pt>
                <c:pt idx="4">
                  <c:v>0.21826566731051819</c:v>
                </c:pt>
                <c:pt idx="5">
                  <c:v>0.17740729248713114</c:v>
                </c:pt>
                <c:pt idx="6">
                  <c:v>0.18905732163035907</c:v>
                </c:pt>
                <c:pt idx="7">
                  <c:v>0.27322407357421707</c:v>
                </c:pt>
                <c:pt idx="8">
                  <c:v>0.22393916317637602</c:v>
                </c:pt>
                <c:pt idx="9">
                  <c:v>0.16874794722237951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66-4E84-9834-A04DA6838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503200"/>
        <c:axId val="579501560"/>
      </c:barChart>
      <c:catAx>
        <c:axId val="5795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9501560"/>
        <c:crosses val="autoZero"/>
        <c:auto val="1"/>
        <c:lblAlgn val="ctr"/>
        <c:lblOffset val="100"/>
        <c:noMultiLvlLbl val="0"/>
      </c:catAx>
      <c:valAx>
        <c:axId val="57950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95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211</xdr:row>
      <xdr:rowOff>66675</xdr:rowOff>
    </xdr:from>
    <xdr:to>
      <xdr:col>6</xdr:col>
      <xdr:colOff>1095375</xdr:colOff>
      <xdr:row>236</xdr:row>
      <xdr:rowOff>185738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3478BC-8298-4C87-9BD2-154EACCF4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219</xdr:row>
      <xdr:rowOff>71437</xdr:rowOff>
    </xdr:from>
    <xdr:to>
      <xdr:col>7</xdr:col>
      <xdr:colOff>257175</xdr:colOff>
      <xdr:row>245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2EA84DE-C0FB-4E45-AA4A-8D64A755E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a-explorer.oecd.org/vis?lc=en&amp;df%5bds%5d=dsDisseminateFinalDMZ&amp;df%5bid%5d=DSD_NASU%40DF_USEPP_T1600&amp;df%5bag%5d=OECD.SDD.NAD&amp;df%5bvs%5d=2.0&amp;dq=A.SWE%2BUSA%2BESP%2BNLD%2BFRA%2BITA%2BCZE%2BBEL%2BAUT.P2.Q%2BP%2BO%2BN%2BG%2BM%2BJ%2BK%2BH.CPA08_G%2BCPA08_H%2BCPA08_I%2BCPA08_J%2BCPA08_K%2BCPA08_L%2BCPA08_M%2BCPA08_N%2BCPA08_O%2BCPA08_P%2BCPA08_Q%2BCPA08_R%2BCPA08_S%2BCPA08_T%2BCPA08_U%2B_X...V.&amp;pd=2010%2C2010&amp;to%5bTIME_PERIOD%5d=false&amp;vw=t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-explorer.oecd.org/vis?lc=en&amp;df%5bds%5d=dsDisseminateFinalDMZ&amp;df%5bid%5d=DSD_NASU%40DF_USEPP_T1600&amp;df%5bag%5d=OECD.SDD.NAD&amp;df%5bvs%5d=2.0&amp;dq=A.SWE%2BUSA%2BGBR%2BESP%2BNLD%2BFRA%2BITA%2BCZE%2BBEL%2BAUT.P2.Q%2BP%2BO%2BN%2BG%2BM%2BJ%2BK%2BH.CPA08_G%2BCPA08_H%2BCPA08_I%2BCPA08_J%2BCPA08_K%2BCPA08_L%2BCPA08_M%2BCPA08_N%2BCPA08_O%2BCPA08_P%2BCPA08_Q%2BCPA08_R%2BCPA08_S%2BCPA08_T%2BCPA08_U%2B_X...V.&amp;pd=2021%2C2021&amp;to%5bTIME_PERIOD%5d=false&amp;vw=tb" TargetMode="External"/><Relationship Id="rId1" Type="http://schemas.openxmlformats.org/officeDocument/2006/relationships/hyperlink" Target="https://data-explorer.oecd.org/vis?lc=en&amp;df%5bds%5d=dsDisseminateFinalDMZ&amp;df%5bid%5d=DSD_NASU%40DF_USEPP_T1600&amp;df%5bag%5d=OECD.SDD.NAD&amp;df%5bvs%5d=2.0&amp;dq=A.SWE%2BUSA%2BGBR%2BESP%2BNLD%2BFRA%2BITA%2BCZE%2BBEL%2BAUT.P2.Q%2BP%2BO%2BN%2BG%2BM%2BJ%2BK%2BH.CPA08_G%2BCPA08_H%2BCPA08_I%2BCPA08_J%2BCPA08_K%2BCPA08_L%2BCPA08_M%2BCPA08_N%2BCPA08_O%2BCPA08_P%2BCPA08_Q%2BCPA08_R%2BCPA08_S%2BCPA08_T%2BCPA08_U%2B_X...V.&amp;pd=2021%2C2021&amp;to%5bTIME_PERIOD%5d=false&amp;vw=tb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-explorer.oecd.org/vis?lc=en&amp;df%5bds%5d=dsDisseminateFinalDMZ&amp;df%5bid%5d=DSD_NASU%40DF_USEBP_T1610&amp;df%5bag%5d=OECD.SDD.NAD&amp;df%5bvs%5d=2.0" TargetMode="External"/><Relationship Id="rId3" Type="http://schemas.openxmlformats.org/officeDocument/2006/relationships/hyperlink" Target="https://data-explorer.oecd.org/vis?lc=en&amp;df%5bds%5d=dsDisseminateFinalDMZ&amp;df%5bid%5d=DSD_NASU%40DF_USEBP_T1612&amp;df%5bag%5d=OECD.SDD.NAD&amp;df%5bvs%5d=2.0" TargetMode="External"/><Relationship Id="rId7" Type="http://schemas.openxmlformats.org/officeDocument/2006/relationships/hyperlink" Target="https://data-explorer.oecd.org/vis?lc=en&amp;df%5bds%5d=dsDisseminateFinalDMZ&amp;df%5bid%5d=DSD_NASU%40DF_USEVA_T1600&amp;df%5bag%5d=OECD.SDD.NAD&amp;df%5bvs%5d=2.0" TargetMode="External"/><Relationship Id="rId2" Type="http://schemas.openxmlformats.org/officeDocument/2006/relationships/hyperlink" Target="https://data-explorer.oecd.org/vis?lc=en&amp;df%5bds%5d=dsDisseminateFinalDMZ&amp;df%5bid%5d=DSD_NASU%40DF_USEPP_T1601&amp;df%5bag%5d=OECD.SDD.NAD&amp;df%5bvs%5d=2.0" TargetMode="External"/><Relationship Id="rId1" Type="http://schemas.openxmlformats.org/officeDocument/2006/relationships/hyperlink" Target="https://data-explorer.oecd.org/vis?lc=en&amp;df%5bds%5d=dsDisseminateFinalDMZ&amp;df%5bid%5d=DSD_NASU%40DF_USEBP_T1611&amp;df%5bag%5d=OECD.SDD.NAD&amp;df%5bvs%5d=2.0" TargetMode="External"/><Relationship Id="rId6" Type="http://schemas.openxmlformats.org/officeDocument/2006/relationships/hyperlink" Target="https://data-explorer.oecd.org/vis?lc=en&amp;df%5bds%5d=dsDisseminateFinalDMZ&amp;df%5bid%5d=DSD_NASU%40DF_SUPPLYP1_T1500&amp;df%5bag%5d=OECD.SDD.NAD&amp;df%5bvs%5d=2.0" TargetMode="External"/><Relationship Id="rId5" Type="http://schemas.openxmlformats.org/officeDocument/2006/relationships/hyperlink" Target="https://data-explorer.oecd.org/vis?lc=en&amp;df%5bds%5d=dsDisseminateFinalDMZ&amp;df%5bid%5d=DSD_NASU%40DF_SUPPLY_T1500&amp;df%5bag%5d=OECD.SDD.NAD&amp;df%5bvs%5d=2.0" TargetMode="External"/><Relationship Id="rId10" Type="http://schemas.openxmlformats.org/officeDocument/2006/relationships/hyperlink" Target="https://data-explorer.oecd.org/vis?lc=en&amp;df%5bds%5d=dsDisseminateFinalDMZ&amp;df%5bid%5d=DSD_NASU%40DF_USEPP&amp;df%5bag%5d=OECD.SDD.NAD&amp;df%5bvs%5d=2.0" TargetMode="External"/><Relationship Id="rId4" Type="http://schemas.openxmlformats.org/officeDocument/2006/relationships/hyperlink" Target="https://data-explorer.oecd.org/vis?lc=en&amp;df%5bds%5d=dsDisseminateFinalDMZ&amp;df%5bid%5d=DSD_NASU%40DF_USEPP_T1602&amp;df%5bag%5d=OECD.SDD.NAD&amp;df%5bvs%5d=2.0" TargetMode="External"/><Relationship Id="rId9" Type="http://schemas.openxmlformats.org/officeDocument/2006/relationships/hyperlink" Target="https://data-explorer.oecd.org/vis?lc=en&amp;df%5bds%5d=dsDisseminateFinalDMZ&amp;df%5bid%5d=DSD_NASU%40DF_USEBP&amp;df%5bag%5d=OECD.SDD.NAD&amp;df%5bvs%5d=2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8F02-7A0B-42F4-877E-57C20A0E47C6}">
  <dimension ref="B1:L238"/>
  <sheetViews>
    <sheetView tabSelected="1" topLeftCell="A209" workbookViewId="0">
      <selection activeCell="E210" sqref="E210"/>
    </sheetView>
  </sheetViews>
  <sheetFormatPr baseColWidth="10" defaultColWidth="9.140625" defaultRowHeight="15"/>
  <cols>
    <col min="2" max="2" width="70" customWidth="1"/>
    <col min="3" max="11" width="20.7109375" customWidth="1"/>
  </cols>
  <sheetData>
    <row r="1" spans="2:11">
      <c r="B1" s="1388" t="s">
        <v>0</v>
      </c>
    </row>
    <row r="2" spans="2:11">
      <c r="B2" s="1389" t="s">
        <v>1</v>
      </c>
    </row>
    <row r="3" spans="2:11">
      <c r="B3" s="1389" t="s">
        <v>56</v>
      </c>
    </row>
    <row r="5" spans="2:11" ht="30" customHeight="1">
      <c r="B5" s="1401" t="s">
        <v>3</v>
      </c>
      <c r="C5" s="1390" t="s">
        <v>4</v>
      </c>
      <c r="D5" s="1390" t="s">
        <v>5</v>
      </c>
      <c r="E5" s="1390" t="s">
        <v>6</v>
      </c>
      <c r="F5" s="1390" t="s">
        <v>7</v>
      </c>
      <c r="G5" s="1390" t="s">
        <v>8</v>
      </c>
      <c r="H5" s="1390" t="s">
        <v>9</v>
      </c>
      <c r="I5" s="1390" t="s">
        <v>10</v>
      </c>
      <c r="J5" s="1390" t="s">
        <v>11</v>
      </c>
      <c r="K5" s="1390" t="s">
        <v>12</v>
      </c>
    </row>
    <row r="6" spans="2:11">
      <c r="B6" s="1391" t="s">
        <v>13</v>
      </c>
      <c r="C6" s="1392" t="s">
        <v>14</v>
      </c>
      <c r="D6" s="1392" t="s">
        <v>14</v>
      </c>
      <c r="E6" s="1392" t="s">
        <v>14</v>
      </c>
      <c r="F6" s="1392" t="s">
        <v>14</v>
      </c>
      <c r="G6" s="1392" t="s">
        <v>14</v>
      </c>
      <c r="H6" s="1392" t="s">
        <v>14</v>
      </c>
      <c r="I6" s="1392" t="s">
        <v>14</v>
      </c>
      <c r="J6" s="1392" t="s">
        <v>14</v>
      </c>
      <c r="K6" s="1392" t="s">
        <v>14</v>
      </c>
    </row>
    <row r="7" spans="2:11" ht="15" customHeight="1">
      <c r="B7" s="1393" t="s">
        <v>15</v>
      </c>
      <c r="C7" s="1394"/>
      <c r="D7" s="1394"/>
      <c r="E7" s="1394"/>
      <c r="F7" s="1394"/>
      <c r="G7" s="1394"/>
      <c r="H7" s="1394"/>
      <c r="I7" s="1394"/>
      <c r="J7" s="1394"/>
      <c r="K7" s="1395" t="s">
        <v>14</v>
      </c>
    </row>
    <row r="8" spans="2:11" ht="15" customHeight="1">
      <c r="B8" s="1393" t="s">
        <v>16</v>
      </c>
      <c r="C8" s="1394"/>
      <c r="D8" s="1394"/>
      <c r="E8" s="1394"/>
      <c r="F8" s="1394"/>
      <c r="G8" s="1394"/>
      <c r="H8" s="1394"/>
      <c r="I8" s="1394"/>
      <c r="J8" s="1394"/>
      <c r="K8" s="1396"/>
    </row>
    <row r="9" spans="2:11" ht="30">
      <c r="B9" s="1397" t="s">
        <v>17</v>
      </c>
      <c r="C9" s="1398">
        <v>1497.297</v>
      </c>
      <c r="D9" s="1398">
        <v>541.44100000000003</v>
      </c>
      <c r="E9" s="1398">
        <v>55.548999999999999</v>
      </c>
      <c r="F9" s="1398">
        <v>20.210999999999999</v>
      </c>
      <c r="G9" s="1398">
        <v>100.664</v>
      </c>
      <c r="H9" s="1398">
        <v>125.21</v>
      </c>
      <c r="I9" s="1398">
        <v>74.680999999999997</v>
      </c>
      <c r="J9" s="1398">
        <v>13.12</v>
      </c>
      <c r="K9" s="1398">
        <v>68.176000000000002</v>
      </c>
    </row>
    <row r="10" spans="2:11">
      <c r="B10" s="1397" t="s">
        <v>18</v>
      </c>
      <c r="C10" s="1398">
        <v>3564.0050000000001</v>
      </c>
      <c r="D10" s="1398">
        <v>5587.6710000000003</v>
      </c>
      <c r="E10" s="1398">
        <v>206.482</v>
      </c>
      <c r="F10" s="1398">
        <v>333.77699999999999</v>
      </c>
      <c r="G10" s="1398">
        <v>294.34899999999999</v>
      </c>
      <c r="H10" s="1398">
        <v>484.38299999999998</v>
      </c>
      <c r="I10" s="1398">
        <v>245.352</v>
      </c>
      <c r="J10" s="1398">
        <v>88.78</v>
      </c>
      <c r="K10" s="1398">
        <v>121.03400000000001</v>
      </c>
    </row>
    <row r="11" spans="2:11">
      <c r="B11" s="1397" t="s">
        <v>19</v>
      </c>
      <c r="C11" s="1398">
        <v>484.19499999999999</v>
      </c>
      <c r="D11" s="1398">
        <v>241.12700000000001</v>
      </c>
      <c r="E11" s="1398">
        <v>53.933999999999997</v>
      </c>
      <c r="F11" s="1398">
        <v>266.71600000000001</v>
      </c>
      <c r="G11" s="1398">
        <v>182.25</v>
      </c>
      <c r="H11" s="1398">
        <v>811.10799999999995</v>
      </c>
      <c r="I11" s="1398">
        <v>131.864</v>
      </c>
      <c r="J11" s="1398">
        <v>75.424000000000007</v>
      </c>
      <c r="K11" s="1398">
        <v>103.533</v>
      </c>
    </row>
    <row r="12" spans="2:11">
      <c r="B12" s="1397" t="s">
        <v>20</v>
      </c>
      <c r="C12" s="1398">
        <v>1476.9960000000001</v>
      </c>
      <c r="D12" s="1398">
        <v>330.64800000000002</v>
      </c>
      <c r="E12" s="1398">
        <v>5045.1589999999997</v>
      </c>
      <c r="F12" s="1398">
        <v>1306.9380000000001</v>
      </c>
      <c r="G12" s="1398">
        <v>2264.0120000000002</v>
      </c>
      <c r="H12" s="1398">
        <v>331.447</v>
      </c>
      <c r="I12" s="1398">
        <v>400.06400000000002</v>
      </c>
      <c r="J12" s="1398">
        <v>199.327</v>
      </c>
      <c r="K12" s="1398">
        <v>306.38200000000001</v>
      </c>
    </row>
    <row r="13" spans="2:11">
      <c r="B13" s="1397" t="s">
        <v>21</v>
      </c>
      <c r="C13" s="1398">
        <v>1636.404</v>
      </c>
      <c r="D13" s="1398">
        <v>489.92700000000002</v>
      </c>
      <c r="E13" s="1398">
        <v>321.09699999999998</v>
      </c>
      <c r="F13" s="1398">
        <v>5145.9009999999998</v>
      </c>
      <c r="G13" s="1398">
        <v>747.28</v>
      </c>
      <c r="H13" s="1398">
        <v>315.89100000000002</v>
      </c>
      <c r="I13" s="1398">
        <v>799.55100000000004</v>
      </c>
      <c r="J13" s="1398">
        <v>212.84899999999999</v>
      </c>
      <c r="K13" s="1398">
        <v>232.52500000000001</v>
      </c>
    </row>
    <row r="14" spans="2:11">
      <c r="B14" s="1397" t="s">
        <v>22</v>
      </c>
      <c r="C14" s="1398">
        <v>3052.614</v>
      </c>
      <c r="D14" s="1398">
        <v>812.51900000000001</v>
      </c>
      <c r="E14" s="1398">
        <v>578.16999999999996</v>
      </c>
      <c r="F14" s="1398">
        <v>504.971</v>
      </c>
      <c r="G14" s="1398">
        <v>819.56100000000004</v>
      </c>
      <c r="H14" s="1398">
        <v>333.41199999999998</v>
      </c>
      <c r="I14" s="1398">
        <v>1426.9670000000001</v>
      </c>
      <c r="J14" s="1398">
        <v>449.06099999999998</v>
      </c>
      <c r="K14" s="1398">
        <v>739.91399999999999</v>
      </c>
    </row>
    <row r="15" spans="2:11">
      <c r="B15" s="1397" t="s">
        <v>23</v>
      </c>
      <c r="C15" s="1398">
        <v>4343.2920000000004</v>
      </c>
      <c r="D15" s="1398">
        <v>831.94500000000005</v>
      </c>
      <c r="E15" s="1398">
        <v>1025.8230000000001</v>
      </c>
      <c r="F15" s="1398">
        <v>2737.482</v>
      </c>
      <c r="G15" s="1398">
        <v>6862.326</v>
      </c>
      <c r="H15" s="1398">
        <v>793.596</v>
      </c>
      <c r="I15" s="1398">
        <v>773.04600000000005</v>
      </c>
      <c r="J15" s="1398">
        <v>197.10499999999999</v>
      </c>
      <c r="K15" s="1398">
        <v>741.04399999999998</v>
      </c>
    </row>
    <row r="16" spans="2:11">
      <c r="B16" s="1397" t="s">
        <v>24</v>
      </c>
      <c r="C16" s="1398">
        <v>1787.7190000000001</v>
      </c>
      <c r="D16" s="1398">
        <v>1513.2090000000001</v>
      </c>
      <c r="E16" s="1398">
        <v>783.52700000000004</v>
      </c>
      <c r="F16" s="1398">
        <v>624.21699999999998</v>
      </c>
      <c r="G16" s="1398">
        <v>1140.335</v>
      </c>
      <c r="H16" s="1398">
        <v>2259.1660000000002</v>
      </c>
      <c r="I16" s="1398">
        <v>772.86699999999996</v>
      </c>
      <c r="J16" s="1398">
        <v>285.61599999999999</v>
      </c>
      <c r="K16" s="1398">
        <v>571.38900000000001</v>
      </c>
    </row>
    <row r="17" spans="2:11" ht="30">
      <c r="B17" s="1397" t="s">
        <v>25</v>
      </c>
      <c r="C17" s="1398">
        <v>20.777000000000001</v>
      </c>
      <c r="D17" s="1398">
        <v>6.819</v>
      </c>
      <c r="E17" s="1398">
        <v>6.8840000000000003</v>
      </c>
      <c r="F17" s="1398">
        <v>15.07</v>
      </c>
      <c r="G17" s="1398">
        <v>39.540999999999997</v>
      </c>
      <c r="H17" s="1398">
        <v>6.1779999999999999</v>
      </c>
      <c r="I17" s="1398">
        <v>643.20100000000002</v>
      </c>
      <c r="J17" s="1398">
        <v>2.4119999999999999</v>
      </c>
      <c r="K17" s="1398">
        <v>5.2629999999999999</v>
      </c>
    </row>
    <row r="18" spans="2:11">
      <c r="B18" s="1397" t="s">
        <v>26</v>
      </c>
      <c r="C18" s="1398">
        <v>56.436999999999998</v>
      </c>
      <c r="D18" s="1398">
        <v>58.75</v>
      </c>
      <c r="E18" s="1398">
        <v>12.214</v>
      </c>
      <c r="F18" s="1398">
        <v>63.302999999999997</v>
      </c>
      <c r="G18" s="1398">
        <v>49.121000000000002</v>
      </c>
      <c r="H18" s="1398">
        <v>6.9329999999999998</v>
      </c>
      <c r="I18" s="1398">
        <v>34.091000000000001</v>
      </c>
      <c r="J18" s="1398">
        <v>100.143</v>
      </c>
      <c r="K18" s="1398">
        <v>52.776000000000003</v>
      </c>
    </row>
    <row r="19" spans="2:11">
      <c r="B19" s="1397" t="s">
        <v>27</v>
      </c>
      <c r="C19" s="1398">
        <v>5.899</v>
      </c>
      <c r="D19" s="1398">
        <v>4.0730000000000004</v>
      </c>
      <c r="E19" s="1398">
        <v>3.1749999999999998</v>
      </c>
      <c r="F19" s="1398">
        <v>2.944</v>
      </c>
      <c r="G19" s="1398">
        <v>9.4E-2</v>
      </c>
      <c r="H19" s="1398">
        <v>4.5999999999999999E-2</v>
      </c>
      <c r="I19" s="1398">
        <v>15.507999999999999</v>
      </c>
      <c r="J19" s="1398">
        <v>7.0110000000000001</v>
      </c>
      <c r="K19" s="1398">
        <v>473.15100000000001</v>
      </c>
    </row>
    <row r="20" spans="2:11">
      <c r="B20" s="1397" t="s">
        <v>28</v>
      </c>
      <c r="C20" s="1398">
        <v>46.585999999999999</v>
      </c>
      <c r="D20" s="1398">
        <v>1.139</v>
      </c>
      <c r="E20" s="1398">
        <v>190.62299999999999</v>
      </c>
      <c r="F20" s="1398">
        <v>2.625</v>
      </c>
      <c r="G20" s="1398">
        <v>6.1779999999999999</v>
      </c>
      <c r="H20" s="1398">
        <v>8.9149999999999991</v>
      </c>
      <c r="I20" s="1398">
        <v>1.113</v>
      </c>
      <c r="J20" s="1398">
        <v>3.0790000000000002</v>
      </c>
      <c r="K20" s="1398">
        <v>1.4850000000000001</v>
      </c>
    </row>
    <row r="21" spans="2:11">
      <c r="B21" s="1397" t="s">
        <v>29</v>
      </c>
      <c r="C21" s="1398">
        <v>375.24099999999999</v>
      </c>
      <c r="D21" s="1398">
        <v>28.404</v>
      </c>
      <c r="E21" s="1398">
        <v>118.77800000000001</v>
      </c>
      <c r="F21" s="1398">
        <v>60.595999999999997</v>
      </c>
      <c r="G21" s="1398">
        <v>84.64</v>
      </c>
      <c r="H21" s="1398">
        <v>25.09</v>
      </c>
      <c r="I21" s="1398">
        <v>39.070999999999998</v>
      </c>
      <c r="J21" s="1398">
        <v>18.225000000000001</v>
      </c>
      <c r="K21" s="1398">
        <v>145.45599999999999</v>
      </c>
    </row>
    <row r="22" spans="2:11" ht="30">
      <c r="B22" s="1397" t="s">
        <v>30</v>
      </c>
      <c r="C22" s="1398">
        <v>0</v>
      </c>
      <c r="D22" s="1398">
        <v>0</v>
      </c>
      <c r="E22" s="1398">
        <v>0</v>
      </c>
      <c r="F22" s="1398">
        <v>0</v>
      </c>
      <c r="G22" s="1398">
        <v>0</v>
      </c>
      <c r="H22" s="1398">
        <v>0</v>
      </c>
      <c r="I22" s="1398">
        <v>0</v>
      </c>
      <c r="J22" s="1398">
        <v>0</v>
      </c>
      <c r="K22" s="1398">
        <v>0</v>
      </c>
    </row>
    <row r="23" spans="2:11">
      <c r="B23" s="1397" t="s">
        <v>31</v>
      </c>
      <c r="C23" s="1398">
        <v>0</v>
      </c>
      <c r="D23" s="1398">
        <v>0</v>
      </c>
      <c r="E23" s="1398">
        <v>0</v>
      </c>
      <c r="F23" s="1398">
        <v>0</v>
      </c>
      <c r="G23" s="1398">
        <v>0</v>
      </c>
      <c r="H23" s="1398">
        <v>0</v>
      </c>
      <c r="I23" s="1398">
        <v>0</v>
      </c>
      <c r="J23" s="1398">
        <v>0</v>
      </c>
      <c r="K23" s="1398">
        <v>0</v>
      </c>
    </row>
    <row r="24" spans="2:11">
      <c r="B24" s="1403" t="s">
        <v>81</v>
      </c>
      <c r="C24" s="1402">
        <f>SUM(C9:C23)</f>
        <v>18347.462</v>
      </c>
      <c r="D24" s="1402">
        <f t="shared" ref="D24:K24" si="0">SUM(D9:D23)</f>
        <v>10447.672</v>
      </c>
      <c r="E24" s="1402">
        <f t="shared" si="0"/>
        <v>8401.4150000000009</v>
      </c>
      <c r="F24" s="1402">
        <f t="shared" si="0"/>
        <v>11084.750999999998</v>
      </c>
      <c r="G24" s="1402">
        <f t="shared" si="0"/>
        <v>12590.350999999995</v>
      </c>
      <c r="H24" s="1402">
        <f t="shared" si="0"/>
        <v>5501.375</v>
      </c>
      <c r="I24" s="1402">
        <f t="shared" si="0"/>
        <v>5357.3760000000011</v>
      </c>
      <c r="J24" s="1402">
        <f t="shared" si="0"/>
        <v>1652.1519999999998</v>
      </c>
      <c r="K24" s="1402">
        <f t="shared" si="0"/>
        <v>3562.1279999999997</v>
      </c>
    </row>
    <row r="25" spans="2:11" ht="15" customHeight="1">
      <c r="B25" s="1393" t="s">
        <v>32</v>
      </c>
      <c r="C25" s="1394"/>
      <c r="D25" s="1394"/>
      <c r="E25" s="1394"/>
      <c r="F25" s="1394"/>
      <c r="G25" s="1394"/>
      <c r="H25" s="1394"/>
      <c r="I25" s="1394"/>
      <c r="J25" s="1394"/>
      <c r="K25" s="1395" t="s">
        <v>14</v>
      </c>
    </row>
    <row r="26" spans="2:11" ht="15" customHeight="1">
      <c r="B26" s="1393" t="s">
        <v>16</v>
      </c>
      <c r="C26" s="1394"/>
      <c r="D26" s="1394"/>
      <c r="E26" s="1394"/>
      <c r="F26" s="1394"/>
      <c r="G26" s="1394"/>
      <c r="H26" s="1394"/>
      <c r="I26" s="1394"/>
      <c r="J26" s="1394"/>
      <c r="K26" s="1396"/>
    </row>
    <row r="27" spans="2:11" ht="30">
      <c r="B27" s="1397" t="s">
        <v>17</v>
      </c>
      <c r="C27" s="1398">
        <v>2531.422</v>
      </c>
      <c r="D27" s="1398">
        <v>604.154</v>
      </c>
      <c r="E27" s="1398">
        <v>324.17599999999999</v>
      </c>
      <c r="F27" s="1398">
        <v>41.646000000000001</v>
      </c>
      <c r="G27" s="1398">
        <v>131.256</v>
      </c>
      <c r="H27" s="1398">
        <v>619.45500000000004</v>
      </c>
      <c r="I27" s="1398">
        <v>83.614000000000004</v>
      </c>
      <c r="J27" s="1398">
        <v>20.856999999999999</v>
      </c>
      <c r="K27" s="1398">
        <v>201.345</v>
      </c>
    </row>
    <row r="28" spans="2:11">
      <c r="B28" s="1397" t="s">
        <v>18</v>
      </c>
      <c r="C28" s="1398">
        <v>7434.0349999999999</v>
      </c>
      <c r="D28" s="1398">
        <v>15611.513999999999</v>
      </c>
      <c r="E28" s="1398">
        <v>503.20699999999999</v>
      </c>
      <c r="F28" s="1398">
        <v>538.29</v>
      </c>
      <c r="G28" s="1398">
        <v>806.95100000000002</v>
      </c>
      <c r="H28" s="1398">
        <v>2413.3470000000002</v>
      </c>
      <c r="I28" s="1398">
        <v>763.173</v>
      </c>
      <c r="J28" s="1398">
        <v>182.042</v>
      </c>
      <c r="K28" s="1398">
        <v>464.24900000000002</v>
      </c>
    </row>
    <row r="29" spans="2:11">
      <c r="B29" s="1397" t="s">
        <v>19</v>
      </c>
      <c r="C29" s="1398">
        <v>876.51300000000003</v>
      </c>
      <c r="D29" s="1398">
        <v>693.90300000000002</v>
      </c>
      <c r="E29" s="1398">
        <v>213.39599999999999</v>
      </c>
      <c r="F29" s="1398">
        <v>559.41899999999998</v>
      </c>
      <c r="G29" s="1398">
        <v>553.66600000000005</v>
      </c>
      <c r="H29" s="1398">
        <v>970.774</v>
      </c>
      <c r="I29" s="1398">
        <v>148.79400000000001</v>
      </c>
      <c r="J29" s="1398">
        <v>226.24799999999999</v>
      </c>
      <c r="K29" s="1398">
        <v>355.072</v>
      </c>
    </row>
    <row r="30" spans="2:11">
      <c r="B30" s="1397" t="s">
        <v>20</v>
      </c>
      <c r="C30" s="1398">
        <v>2681.6990000000001</v>
      </c>
      <c r="D30" s="1398">
        <v>861.33199999999999</v>
      </c>
      <c r="E30" s="1398">
        <v>9592.643</v>
      </c>
      <c r="F30" s="1398">
        <v>2407.672</v>
      </c>
      <c r="G30" s="1398">
        <v>3405.8090000000002</v>
      </c>
      <c r="H30" s="1398">
        <v>825.62300000000005</v>
      </c>
      <c r="I30" s="1398">
        <v>727.34699999999998</v>
      </c>
      <c r="J30" s="1398">
        <v>243.28800000000001</v>
      </c>
      <c r="K30" s="1398">
        <v>671.81100000000004</v>
      </c>
    </row>
    <row r="31" spans="2:11">
      <c r="B31" s="1397" t="s">
        <v>21</v>
      </c>
      <c r="C31" s="1398">
        <v>2039.0940000000001</v>
      </c>
      <c r="D31" s="1398">
        <v>1110.1590000000001</v>
      </c>
      <c r="E31" s="1398">
        <v>649.94200000000001</v>
      </c>
      <c r="F31" s="1398">
        <v>9310.9130000000005</v>
      </c>
      <c r="G31" s="1398">
        <v>3332.4940000000001</v>
      </c>
      <c r="H31" s="1398">
        <v>758.05100000000004</v>
      </c>
      <c r="I31" s="1398">
        <v>239.499</v>
      </c>
      <c r="J31" s="1398">
        <v>144.78100000000001</v>
      </c>
      <c r="K31" s="1398">
        <v>597.78700000000003</v>
      </c>
    </row>
    <row r="32" spans="2:11">
      <c r="B32" s="1397" t="s">
        <v>22</v>
      </c>
      <c r="C32" s="1398">
        <v>3031.9659999999999</v>
      </c>
      <c r="D32" s="1398">
        <v>1041.7819999999999</v>
      </c>
      <c r="E32" s="1398">
        <v>398.89800000000002</v>
      </c>
      <c r="F32" s="1398">
        <v>666.24599999999998</v>
      </c>
      <c r="G32" s="1398">
        <v>1628.152</v>
      </c>
      <c r="H32" s="1398">
        <v>336.226</v>
      </c>
      <c r="I32" s="1398">
        <v>821.75</v>
      </c>
      <c r="J32" s="1398">
        <v>241.453</v>
      </c>
      <c r="K32" s="1398">
        <v>623.52800000000002</v>
      </c>
    </row>
    <row r="33" spans="2:11">
      <c r="B33" s="1397" t="s">
        <v>23</v>
      </c>
      <c r="C33" s="1398">
        <v>8633.9789999999994</v>
      </c>
      <c r="D33" s="1398">
        <v>3344.9059999999999</v>
      </c>
      <c r="E33" s="1398">
        <v>1940.0930000000001</v>
      </c>
      <c r="F33" s="1398">
        <v>4783.9399999999996</v>
      </c>
      <c r="G33" s="1398">
        <v>15121.34</v>
      </c>
      <c r="H33" s="1398">
        <v>1666.077</v>
      </c>
      <c r="I33" s="1398">
        <v>2136.9870000000001</v>
      </c>
      <c r="J33" s="1398">
        <v>485.024</v>
      </c>
      <c r="K33" s="1398">
        <v>1225.7429999999999</v>
      </c>
    </row>
    <row r="34" spans="2:11">
      <c r="B34" s="1397" t="s">
        <v>24</v>
      </c>
      <c r="C34" s="1398">
        <v>3512.6410000000001</v>
      </c>
      <c r="D34" s="1398">
        <v>2565.1860000000001</v>
      </c>
      <c r="E34" s="1398">
        <v>1129.1869999999999</v>
      </c>
      <c r="F34" s="1398">
        <v>1222.3510000000001</v>
      </c>
      <c r="G34" s="1398">
        <v>2328.3009999999999</v>
      </c>
      <c r="H34" s="1398">
        <v>3442.152</v>
      </c>
      <c r="I34" s="1398">
        <v>517.00300000000004</v>
      </c>
      <c r="J34" s="1398">
        <v>302.09300000000002</v>
      </c>
      <c r="K34" s="1398">
        <v>1761.096</v>
      </c>
    </row>
    <row r="35" spans="2:11" ht="30">
      <c r="B35" s="1397" t="s">
        <v>25</v>
      </c>
      <c r="C35" s="1398">
        <v>1.2609999999999999</v>
      </c>
      <c r="D35" s="1398">
        <v>2.6549999999999998</v>
      </c>
      <c r="E35" s="1398">
        <v>7.5570000000000004</v>
      </c>
      <c r="F35" s="1398">
        <v>11.734999999999999</v>
      </c>
      <c r="G35" s="1398">
        <v>4.3049999999999997</v>
      </c>
      <c r="H35" s="1398">
        <v>0.128</v>
      </c>
      <c r="I35" s="1398">
        <v>0</v>
      </c>
      <c r="J35" s="1398">
        <v>0</v>
      </c>
      <c r="K35" s="1398">
        <v>15.506</v>
      </c>
    </row>
    <row r="36" spans="2:11">
      <c r="B36" s="1397" t="s">
        <v>26</v>
      </c>
      <c r="C36" s="1398">
        <v>82.090999999999994</v>
      </c>
      <c r="D36" s="1398">
        <v>65.957999999999998</v>
      </c>
      <c r="E36" s="1398">
        <v>64.097999999999999</v>
      </c>
      <c r="F36" s="1398">
        <v>129.928</v>
      </c>
      <c r="G36" s="1398">
        <v>151.94200000000001</v>
      </c>
      <c r="H36" s="1398">
        <v>42.951000000000001</v>
      </c>
      <c r="I36" s="1398">
        <v>26.561</v>
      </c>
      <c r="J36" s="1398">
        <v>1132.5119999999999</v>
      </c>
      <c r="K36" s="1398">
        <v>61.451000000000001</v>
      </c>
    </row>
    <row r="37" spans="2:11">
      <c r="B37" s="1397" t="s">
        <v>27</v>
      </c>
      <c r="C37" s="1398">
        <v>27.135000000000002</v>
      </c>
      <c r="D37" s="1398">
        <v>25.962</v>
      </c>
      <c r="E37" s="1398">
        <v>2.5619999999999998</v>
      </c>
      <c r="F37" s="1398">
        <v>3.2669999999999999</v>
      </c>
      <c r="G37" s="1398">
        <v>12.503</v>
      </c>
      <c r="H37" s="1398">
        <v>5.23</v>
      </c>
      <c r="I37" s="1398">
        <v>19.178000000000001</v>
      </c>
      <c r="J37" s="1398">
        <v>3.016</v>
      </c>
      <c r="K37" s="1398">
        <v>4144.5119999999997</v>
      </c>
    </row>
    <row r="38" spans="2:11">
      <c r="B38" s="1397" t="s">
        <v>28</v>
      </c>
      <c r="C38" s="1398">
        <v>56.22</v>
      </c>
      <c r="D38" s="1398">
        <v>32.448999999999998</v>
      </c>
      <c r="E38" s="1398">
        <v>94.873999999999995</v>
      </c>
      <c r="F38" s="1398">
        <v>98.765000000000001</v>
      </c>
      <c r="G38" s="1398">
        <v>63.869</v>
      </c>
      <c r="H38" s="1398">
        <v>55.045000000000002</v>
      </c>
      <c r="I38" s="1398">
        <v>139.65</v>
      </c>
      <c r="J38" s="1398">
        <v>17.998000000000001</v>
      </c>
      <c r="K38" s="1398">
        <v>66.927999999999997</v>
      </c>
    </row>
    <row r="39" spans="2:11">
      <c r="B39" s="1397" t="s">
        <v>29</v>
      </c>
      <c r="C39" s="1398">
        <v>388.46899999999999</v>
      </c>
      <c r="D39" s="1398">
        <v>392.30799999999999</v>
      </c>
      <c r="E39" s="1398">
        <v>89.343999999999994</v>
      </c>
      <c r="F39" s="1398">
        <v>181.476</v>
      </c>
      <c r="G39" s="1398">
        <v>184.21799999999999</v>
      </c>
      <c r="H39" s="1398">
        <v>151.83699999999999</v>
      </c>
      <c r="I39" s="1398">
        <v>16.472999999999999</v>
      </c>
      <c r="J39" s="1398">
        <v>42.317999999999998</v>
      </c>
      <c r="K39" s="1398">
        <v>389.94099999999997</v>
      </c>
    </row>
    <row r="40" spans="2:11" ht="30">
      <c r="B40" s="1397" t="s">
        <v>30</v>
      </c>
      <c r="C40" s="1398">
        <v>0</v>
      </c>
      <c r="D40" s="1398">
        <v>0</v>
      </c>
      <c r="E40" s="1398">
        <v>0</v>
      </c>
      <c r="F40" s="1398">
        <v>0</v>
      </c>
      <c r="G40" s="1398">
        <v>0</v>
      </c>
      <c r="H40" s="1398">
        <v>0</v>
      </c>
      <c r="I40" s="1398">
        <v>0</v>
      </c>
      <c r="J40" s="1398">
        <v>0</v>
      </c>
      <c r="K40" s="1398">
        <v>0</v>
      </c>
    </row>
    <row r="41" spans="2:11">
      <c r="B41" s="1397" t="s">
        <v>31</v>
      </c>
      <c r="C41" s="1398">
        <v>0</v>
      </c>
      <c r="D41" s="1398">
        <v>0</v>
      </c>
      <c r="E41" s="1398">
        <v>0</v>
      </c>
      <c r="F41" s="1398">
        <v>0</v>
      </c>
      <c r="G41" s="1398">
        <v>0</v>
      </c>
      <c r="H41" s="1398">
        <v>0</v>
      </c>
      <c r="I41" s="1398">
        <v>0</v>
      </c>
      <c r="J41" s="1398">
        <v>0</v>
      </c>
      <c r="K41" s="1398">
        <v>0</v>
      </c>
    </row>
    <row r="42" spans="2:11">
      <c r="B42" s="1403" t="s">
        <v>81</v>
      </c>
      <c r="C42" s="1402">
        <f>SUM(C27:C41)</f>
        <v>31296.525000000001</v>
      </c>
      <c r="D42" s="1402">
        <f t="shared" ref="D42" si="1">SUM(D27:D41)</f>
        <v>26352.267999999996</v>
      </c>
      <c r="E42" s="1402">
        <f t="shared" ref="E42" si="2">SUM(E27:E41)</f>
        <v>15009.977000000001</v>
      </c>
      <c r="F42" s="1402">
        <f t="shared" ref="F42" si="3">SUM(F27:F41)</f>
        <v>19955.647999999997</v>
      </c>
      <c r="G42" s="1402">
        <f t="shared" ref="G42" si="4">SUM(G27:G41)</f>
        <v>27724.806</v>
      </c>
      <c r="H42" s="1402">
        <f t="shared" ref="H42" si="5">SUM(H27:H41)</f>
        <v>11286.896000000001</v>
      </c>
      <c r="I42" s="1402">
        <f t="shared" ref="I42" si="6">SUM(I27:I41)</f>
        <v>5640.0289999999986</v>
      </c>
      <c r="J42" s="1402">
        <f t="shared" ref="J42" si="7">SUM(J27:J41)</f>
        <v>3041.63</v>
      </c>
      <c r="K42" s="1402">
        <f t="shared" ref="K42" si="8">SUM(K27:K41)</f>
        <v>10578.968999999999</v>
      </c>
    </row>
    <row r="43" spans="2:11" ht="15" customHeight="1">
      <c r="B43" s="1393" t="s">
        <v>33</v>
      </c>
      <c r="C43" s="1394"/>
      <c r="D43" s="1394"/>
      <c r="E43" s="1394"/>
      <c r="F43" s="1394"/>
      <c r="G43" s="1394"/>
      <c r="H43" s="1394"/>
      <c r="I43" s="1394"/>
      <c r="J43" s="1394"/>
      <c r="K43" s="1395" t="s">
        <v>14</v>
      </c>
    </row>
    <row r="44" spans="2:11" ht="15" customHeight="1">
      <c r="B44" s="1393" t="s">
        <v>16</v>
      </c>
      <c r="C44" s="1394"/>
      <c r="D44" s="1394"/>
      <c r="E44" s="1394"/>
      <c r="F44" s="1394"/>
      <c r="G44" s="1394"/>
      <c r="H44" s="1394"/>
      <c r="I44" s="1394"/>
      <c r="J44" s="1394"/>
      <c r="K44" s="1396"/>
    </row>
    <row r="45" spans="2:11" ht="30">
      <c r="B45" s="1397" t="s">
        <v>17</v>
      </c>
      <c r="C45" s="1398">
        <v>15622.97</v>
      </c>
      <c r="D45" s="1398">
        <v>2163.84</v>
      </c>
      <c r="E45" s="1398">
        <v>1097.4000000000001</v>
      </c>
      <c r="F45" s="1398">
        <v>207.01</v>
      </c>
      <c r="G45" s="1398">
        <v>1225.76</v>
      </c>
      <c r="H45" s="1398">
        <v>682.34</v>
      </c>
      <c r="I45" s="1398">
        <v>290</v>
      </c>
      <c r="J45" s="1398">
        <v>93.75</v>
      </c>
      <c r="K45" s="1398">
        <v>333.03</v>
      </c>
    </row>
    <row r="46" spans="2:11">
      <c r="B46" s="1397" t="s">
        <v>18</v>
      </c>
      <c r="C46" s="1398">
        <v>27247.759999999998</v>
      </c>
      <c r="D46" s="1398">
        <v>34903.29</v>
      </c>
      <c r="E46" s="1398">
        <v>4127.12</v>
      </c>
      <c r="F46" s="1398">
        <v>2077.85</v>
      </c>
      <c r="G46" s="1398">
        <v>4564.6499999999996</v>
      </c>
      <c r="H46" s="1398">
        <v>3024.9</v>
      </c>
      <c r="I46" s="1398">
        <v>4838</v>
      </c>
      <c r="J46" s="1398">
        <v>1602.08</v>
      </c>
      <c r="K46" s="1398">
        <v>1202.31</v>
      </c>
    </row>
    <row r="47" spans="2:11">
      <c r="B47" s="1397" t="s">
        <v>19</v>
      </c>
      <c r="C47" s="1398">
        <v>6393.07</v>
      </c>
      <c r="D47" s="1398">
        <v>1432.35</v>
      </c>
      <c r="E47" s="1398">
        <v>1690.19</v>
      </c>
      <c r="F47" s="1398">
        <v>854.79</v>
      </c>
      <c r="G47" s="1398">
        <v>2674.5</v>
      </c>
      <c r="H47" s="1398">
        <v>2269.29</v>
      </c>
      <c r="I47" s="1398">
        <v>432</v>
      </c>
      <c r="J47" s="1398">
        <v>693.76</v>
      </c>
      <c r="K47" s="1398">
        <v>2145.56</v>
      </c>
    </row>
    <row r="48" spans="2:11">
      <c r="B48" s="1397" t="s">
        <v>20</v>
      </c>
      <c r="C48" s="1398">
        <v>10106.92</v>
      </c>
      <c r="D48" s="1398">
        <v>1757.78</v>
      </c>
      <c r="E48" s="1398">
        <v>29419.88</v>
      </c>
      <c r="F48" s="1398">
        <v>14579.01</v>
      </c>
      <c r="G48" s="1398">
        <v>10371.51</v>
      </c>
      <c r="H48" s="1398">
        <v>5738.52</v>
      </c>
      <c r="I48" s="1398">
        <v>3821</v>
      </c>
      <c r="J48" s="1398">
        <v>1461.53</v>
      </c>
      <c r="K48" s="1398">
        <v>1571.2</v>
      </c>
    </row>
    <row r="49" spans="2:11">
      <c r="B49" s="1397" t="s">
        <v>21</v>
      </c>
      <c r="C49" s="1398">
        <v>13207.51</v>
      </c>
      <c r="D49" s="1398">
        <v>6011.23</v>
      </c>
      <c r="E49" s="1398">
        <v>3747.55</v>
      </c>
      <c r="F49" s="1398">
        <v>63635.16</v>
      </c>
      <c r="G49" s="1398">
        <v>9704.2999999999993</v>
      </c>
      <c r="H49" s="1398">
        <v>3586.15</v>
      </c>
      <c r="I49" s="1398">
        <v>3581</v>
      </c>
      <c r="J49" s="1398">
        <v>645.74</v>
      </c>
      <c r="K49" s="1398">
        <v>2569.61</v>
      </c>
    </row>
    <row r="50" spans="2:11">
      <c r="B50" s="1397" t="s">
        <v>22</v>
      </c>
      <c r="C50" s="1398">
        <v>17046.5</v>
      </c>
      <c r="D50" s="1398">
        <v>2387.36</v>
      </c>
      <c r="E50" s="1398">
        <v>3744.61</v>
      </c>
      <c r="F50" s="1398">
        <v>6421.43</v>
      </c>
      <c r="G50" s="1398">
        <v>8204.9699999999993</v>
      </c>
      <c r="H50" s="1398">
        <v>6043.73</v>
      </c>
      <c r="I50" s="1398">
        <v>1889</v>
      </c>
      <c r="J50" s="1398">
        <v>547.29999999999995</v>
      </c>
      <c r="K50" s="1398">
        <v>2050.0300000000002</v>
      </c>
    </row>
    <row r="51" spans="2:11">
      <c r="B51" s="1397" t="s">
        <v>23</v>
      </c>
      <c r="C51" s="1398">
        <v>23864.83</v>
      </c>
      <c r="D51" s="1398">
        <v>5983.11</v>
      </c>
      <c r="E51" s="1398">
        <v>10058.24</v>
      </c>
      <c r="F51" s="1398">
        <v>11017.7</v>
      </c>
      <c r="G51" s="1398">
        <v>58860.72</v>
      </c>
      <c r="H51" s="1398">
        <v>11742.31</v>
      </c>
      <c r="I51" s="1398">
        <v>6131</v>
      </c>
      <c r="J51" s="1398">
        <v>1910.62</v>
      </c>
      <c r="K51" s="1398">
        <v>4219.5600000000004</v>
      </c>
    </row>
    <row r="52" spans="2:11">
      <c r="B52" s="1397" t="s">
        <v>24</v>
      </c>
      <c r="C52" s="1398">
        <v>21275.4</v>
      </c>
      <c r="D52" s="1398">
        <v>8834.06</v>
      </c>
      <c r="E52" s="1398">
        <v>7302.22</v>
      </c>
      <c r="F52" s="1398">
        <v>12983.75</v>
      </c>
      <c r="G52" s="1398">
        <v>19856.14</v>
      </c>
      <c r="H52" s="1398">
        <v>19764.75</v>
      </c>
      <c r="I52" s="1398">
        <v>8696</v>
      </c>
      <c r="J52" s="1398">
        <v>4102.5600000000004</v>
      </c>
      <c r="K52" s="1398">
        <v>5113.07</v>
      </c>
    </row>
    <row r="53" spans="2:11" ht="30">
      <c r="B53" s="1397" t="s">
        <v>25</v>
      </c>
      <c r="C53" s="1398">
        <v>0</v>
      </c>
      <c r="D53" s="1398">
        <v>0</v>
      </c>
      <c r="E53" s="1398">
        <v>0</v>
      </c>
      <c r="F53" s="1398">
        <v>0</v>
      </c>
      <c r="G53" s="1398">
        <v>0</v>
      </c>
      <c r="H53" s="1398">
        <v>0</v>
      </c>
      <c r="I53" s="1398">
        <v>0</v>
      </c>
      <c r="J53" s="1398">
        <v>0</v>
      </c>
      <c r="K53" s="1398">
        <v>0</v>
      </c>
    </row>
    <row r="54" spans="2:11">
      <c r="B54" s="1397" t="s">
        <v>26</v>
      </c>
      <c r="C54" s="1398">
        <v>1386.26</v>
      </c>
      <c r="D54" s="1398">
        <v>1368.13</v>
      </c>
      <c r="E54" s="1398">
        <v>939.98</v>
      </c>
      <c r="F54" s="1398">
        <v>824.66</v>
      </c>
      <c r="G54" s="1398">
        <v>1083.3499999999999</v>
      </c>
      <c r="H54" s="1398">
        <v>441.3</v>
      </c>
      <c r="I54" s="1398">
        <v>619</v>
      </c>
      <c r="J54" s="1398">
        <v>827.55</v>
      </c>
      <c r="K54" s="1398">
        <v>1627.96</v>
      </c>
    </row>
    <row r="55" spans="2:11">
      <c r="B55" s="1397" t="s">
        <v>27</v>
      </c>
      <c r="C55" s="1398">
        <v>72.989999999999995</v>
      </c>
      <c r="D55" s="1398">
        <v>52.52</v>
      </c>
      <c r="E55" s="1398">
        <v>59.26</v>
      </c>
      <c r="F55" s="1398">
        <v>279.22000000000003</v>
      </c>
      <c r="G55" s="1398">
        <v>86.74</v>
      </c>
      <c r="H55" s="1398">
        <v>111.65</v>
      </c>
      <c r="I55" s="1398">
        <v>262</v>
      </c>
      <c r="J55" s="1398">
        <v>9.49</v>
      </c>
      <c r="K55" s="1398">
        <v>1782.04</v>
      </c>
    </row>
    <row r="56" spans="2:11">
      <c r="B56" s="1397" t="s">
        <v>28</v>
      </c>
      <c r="C56" s="1398">
        <v>919.24</v>
      </c>
      <c r="D56" s="1398">
        <v>203.06</v>
      </c>
      <c r="E56" s="1398">
        <v>241.53</v>
      </c>
      <c r="F56" s="1398">
        <v>7</v>
      </c>
      <c r="G56" s="1398">
        <v>413.94</v>
      </c>
      <c r="H56" s="1398">
        <v>354.47</v>
      </c>
      <c r="I56" s="1398">
        <v>367</v>
      </c>
      <c r="J56" s="1398">
        <v>173.75</v>
      </c>
      <c r="K56" s="1398">
        <v>140.59</v>
      </c>
    </row>
    <row r="57" spans="2:11">
      <c r="B57" s="1397" t="s">
        <v>29</v>
      </c>
      <c r="C57" s="1398">
        <v>1177.43</v>
      </c>
      <c r="D57" s="1398">
        <v>508.58</v>
      </c>
      <c r="E57" s="1398">
        <v>710.14</v>
      </c>
      <c r="F57" s="1398">
        <v>641.22</v>
      </c>
      <c r="G57" s="1398">
        <v>729.37</v>
      </c>
      <c r="H57" s="1398">
        <v>788.01</v>
      </c>
      <c r="I57" s="1398">
        <v>110</v>
      </c>
      <c r="J57" s="1398">
        <v>28.38</v>
      </c>
      <c r="K57" s="1398">
        <v>114.62</v>
      </c>
    </row>
    <row r="58" spans="2:11" ht="30">
      <c r="B58" s="1397" t="s">
        <v>30</v>
      </c>
      <c r="C58" s="1398">
        <v>0</v>
      </c>
      <c r="D58" s="1398">
        <v>0</v>
      </c>
      <c r="E58" s="1398">
        <v>0</v>
      </c>
      <c r="F58" s="1398">
        <v>0</v>
      </c>
      <c r="G58" s="1398">
        <v>0</v>
      </c>
      <c r="H58" s="1398">
        <v>0</v>
      </c>
      <c r="I58" s="1398">
        <v>0</v>
      </c>
      <c r="J58" s="1398">
        <v>0</v>
      </c>
      <c r="K58" s="1398">
        <v>0</v>
      </c>
    </row>
    <row r="59" spans="2:11">
      <c r="B59" s="1397" t="s">
        <v>31</v>
      </c>
      <c r="C59" s="1398">
        <v>0</v>
      </c>
      <c r="D59" s="1398">
        <v>0</v>
      </c>
      <c r="E59" s="1398">
        <v>0</v>
      </c>
      <c r="F59" s="1398">
        <v>0</v>
      </c>
      <c r="G59" s="1398">
        <v>0</v>
      </c>
      <c r="H59" s="1398">
        <v>0</v>
      </c>
      <c r="I59" s="1398">
        <v>0</v>
      </c>
      <c r="J59" s="1398">
        <v>0</v>
      </c>
      <c r="K59" s="1398">
        <v>0</v>
      </c>
    </row>
    <row r="60" spans="2:11">
      <c r="B60" s="1403" t="s">
        <v>81</v>
      </c>
      <c r="C60" s="1402">
        <f>SUM(C45:C59)</f>
        <v>138320.87999999998</v>
      </c>
      <c r="D60" s="1402">
        <f t="shared" ref="D60" si="9">SUM(D45:D59)</f>
        <v>65605.31</v>
      </c>
      <c r="E60" s="1402">
        <f t="shared" ref="E60" si="10">SUM(E45:E59)</f>
        <v>63138.12000000001</v>
      </c>
      <c r="F60" s="1402">
        <f t="shared" ref="F60" si="11">SUM(F45:F59)</f>
        <v>113528.8</v>
      </c>
      <c r="G60" s="1402">
        <f t="shared" ref="G60" si="12">SUM(G45:G59)</f>
        <v>117775.95000000001</v>
      </c>
      <c r="H60" s="1402">
        <f t="shared" ref="H60" si="13">SUM(H45:H59)</f>
        <v>54547.420000000006</v>
      </c>
      <c r="I60" s="1402">
        <f t="shared" ref="I60" si="14">SUM(I45:I59)</f>
        <v>31036</v>
      </c>
      <c r="J60" s="1402">
        <f t="shared" ref="J60" si="15">SUM(J45:J59)</f>
        <v>12096.509999999998</v>
      </c>
      <c r="K60" s="1402">
        <f t="shared" ref="K60" si="16">SUM(K45:K59)</f>
        <v>22869.579999999998</v>
      </c>
    </row>
    <row r="61" spans="2:11" ht="15" customHeight="1">
      <c r="B61" s="1393" t="s">
        <v>34</v>
      </c>
      <c r="C61" s="1394"/>
      <c r="D61" s="1394"/>
      <c r="E61" s="1394"/>
      <c r="F61" s="1394"/>
      <c r="G61" s="1394"/>
      <c r="H61" s="1394"/>
      <c r="I61" s="1394"/>
      <c r="J61" s="1394"/>
      <c r="K61" s="1395" t="s">
        <v>14</v>
      </c>
    </row>
    <row r="62" spans="2:11" ht="15" customHeight="1">
      <c r="B62" s="1393" t="s">
        <v>16</v>
      </c>
      <c r="C62" s="1394"/>
      <c r="D62" s="1394"/>
      <c r="E62" s="1394"/>
      <c r="F62" s="1394"/>
      <c r="G62" s="1394"/>
      <c r="H62" s="1394"/>
      <c r="I62" s="1394"/>
      <c r="J62" s="1394"/>
      <c r="K62" s="1396"/>
    </row>
    <row r="63" spans="2:11" ht="30">
      <c r="B63" s="1397" t="s">
        <v>17</v>
      </c>
      <c r="C63" s="1398">
        <v>9755.027</v>
      </c>
      <c r="D63" s="1398">
        <v>1926.7840000000001</v>
      </c>
      <c r="E63" s="1398">
        <v>2245.8150000000001</v>
      </c>
      <c r="F63" s="1398">
        <v>1078.325</v>
      </c>
      <c r="G63" s="1398">
        <v>2983.0990000000002</v>
      </c>
      <c r="H63" s="1398">
        <v>4302.0200000000004</v>
      </c>
      <c r="I63" s="1398">
        <v>161.33799999999999</v>
      </c>
      <c r="J63" s="1398">
        <v>79.992000000000004</v>
      </c>
      <c r="K63" s="1398">
        <v>184.435</v>
      </c>
    </row>
    <row r="64" spans="2:11">
      <c r="B64" s="1397" t="s">
        <v>18</v>
      </c>
      <c r="C64" s="1398">
        <v>19652.555</v>
      </c>
      <c r="D64" s="1398">
        <v>36293.538</v>
      </c>
      <c r="E64" s="1398">
        <v>3331.34</v>
      </c>
      <c r="F64" s="1398">
        <v>1626.0060000000001</v>
      </c>
      <c r="G64" s="1398">
        <v>1559.6780000000001</v>
      </c>
      <c r="H64" s="1398">
        <v>4068.0030000000002</v>
      </c>
      <c r="I64" s="1398">
        <v>1888.3610000000001</v>
      </c>
      <c r="J64" s="1398">
        <v>345.178</v>
      </c>
      <c r="K64" s="1398">
        <v>488.11599999999999</v>
      </c>
    </row>
    <row r="65" spans="2:11">
      <c r="B65" s="1397" t="s">
        <v>19</v>
      </c>
      <c r="C65" s="1398">
        <v>3566.4670000000001</v>
      </c>
      <c r="D65" s="1398">
        <v>1054.8440000000001</v>
      </c>
      <c r="E65" s="1398">
        <v>1457.24</v>
      </c>
      <c r="F65" s="1398">
        <v>357.68099999999998</v>
      </c>
      <c r="G65" s="1398">
        <v>1623.9870000000001</v>
      </c>
      <c r="H65" s="1398">
        <v>2430.8890000000001</v>
      </c>
      <c r="I65" s="1398">
        <v>490.80200000000002</v>
      </c>
      <c r="J65" s="1398">
        <v>244.14500000000001</v>
      </c>
      <c r="K65" s="1398">
        <v>2044.0419999999999</v>
      </c>
    </row>
    <row r="66" spans="2:11">
      <c r="B66" s="1397" t="s">
        <v>20</v>
      </c>
      <c r="C66" s="1398">
        <v>9992.5439999999999</v>
      </c>
      <c r="D66" s="1398">
        <v>2726.7890000000002</v>
      </c>
      <c r="E66" s="1398">
        <v>15781.851000000001</v>
      </c>
      <c r="F66" s="1398">
        <v>7273.77</v>
      </c>
      <c r="G66" s="1398">
        <v>12201.279</v>
      </c>
      <c r="H66" s="1398">
        <v>4524.0559999999996</v>
      </c>
      <c r="I66" s="1398">
        <v>2985.85</v>
      </c>
      <c r="J66" s="1398">
        <v>760.44899999999996</v>
      </c>
      <c r="K66" s="1398">
        <v>1969.172</v>
      </c>
    </row>
    <row r="67" spans="2:11">
      <c r="B67" s="1397" t="s">
        <v>21</v>
      </c>
      <c r="C67" s="1398">
        <v>16687.268</v>
      </c>
      <c r="D67" s="1398">
        <v>3396.7190000000001</v>
      </c>
      <c r="E67" s="1398">
        <v>2787.1770000000001</v>
      </c>
      <c r="F67" s="1398">
        <v>27344.425999999999</v>
      </c>
      <c r="G67" s="1398">
        <v>3710.0259999999998</v>
      </c>
      <c r="H67" s="1398">
        <v>3449.674</v>
      </c>
      <c r="I67" s="1398">
        <v>4192.4369999999999</v>
      </c>
      <c r="J67" s="1398">
        <v>473.82600000000002</v>
      </c>
      <c r="K67" s="1398">
        <v>1875.011</v>
      </c>
    </row>
    <row r="68" spans="2:11">
      <c r="B68" s="1397" t="s">
        <v>22</v>
      </c>
      <c r="C68" s="1398">
        <v>17113.282999999999</v>
      </c>
      <c r="D68" s="1398">
        <v>3489.0250000000001</v>
      </c>
      <c r="E68" s="1398">
        <v>2920.8159999999998</v>
      </c>
      <c r="F68" s="1398">
        <v>4498.4979999999996</v>
      </c>
      <c r="G68" s="1398">
        <v>3528.4720000000002</v>
      </c>
      <c r="H68" s="1398">
        <v>1711.2660000000001</v>
      </c>
      <c r="I68" s="1398">
        <v>1718.2809999999999</v>
      </c>
      <c r="J68" s="1398">
        <v>824.85699999999997</v>
      </c>
      <c r="K68" s="1398">
        <v>1848.21</v>
      </c>
    </row>
    <row r="69" spans="2:11">
      <c r="B69" s="1397" t="s">
        <v>23</v>
      </c>
      <c r="C69" s="1398">
        <v>26586.631000000001</v>
      </c>
      <c r="D69" s="1398">
        <v>6021.4</v>
      </c>
      <c r="E69" s="1398">
        <v>14295.653</v>
      </c>
      <c r="F69" s="1398">
        <v>8177.7269999999999</v>
      </c>
      <c r="G69" s="1398">
        <v>22505.937000000002</v>
      </c>
      <c r="H69" s="1398">
        <v>9275.6589999999997</v>
      </c>
      <c r="I69" s="1398">
        <v>5751.8429999999998</v>
      </c>
      <c r="J69" s="1398">
        <v>4260.884</v>
      </c>
      <c r="K69" s="1398">
        <v>9886.91</v>
      </c>
    </row>
    <row r="70" spans="2:11">
      <c r="B70" s="1397" t="s">
        <v>24</v>
      </c>
      <c r="C70" s="1398">
        <v>13477.819</v>
      </c>
      <c r="D70" s="1398">
        <v>6748.8519999999999</v>
      </c>
      <c r="E70" s="1398">
        <v>7883.94</v>
      </c>
      <c r="F70" s="1398">
        <v>1952.8019999999999</v>
      </c>
      <c r="G70" s="1398">
        <v>5710.4920000000002</v>
      </c>
      <c r="H70" s="1398">
        <v>7488.0039999999999</v>
      </c>
      <c r="I70" s="1398">
        <v>4588.4579999999996</v>
      </c>
      <c r="J70" s="1398">
        <v>1332.3019999999999</v>
      </c>
      <c r="K70" s="1398">
        <v>4895.8639999999996</v>
      </c>
    </row>
    <row r="71" spans="2:11" ht="30">
      <c r="B71" s="1397" t="s">
        <v>25</v>
      </c>
      <c r="C71" s="1398">
        <v>541.11500000000001</v>
      </c>
      <c r="D71" s="1398">
        <v>63.06</v>
      </c>
      <c r="E71" s="1398">
        <v>66.811999999999998</v>
      </c>
      <c r="F71" s="1398">
        <v>18.117000000000001</v>
      </c>
      <c r="G71" s="1398">
        <v>191.822</v>
      </c>
      <c r="H71" s="1398">
        <v>41.707999999999998</v>
      </c>
      <c r="I71" s="1398">
        <v>214.55799999999999</v>
      </c>
      <c r="J71" s="1398">
        <v>52.350999999999999</v>
      </c>
      <c r="K71" s="1398">
        <v>91.484999999999999</v>
      </c>
    </row>
    <row r="72" spans="2:11">
      <c r="B72" s="1397" t="s">
        <v>26</v>
      </c>
      <c r="C72" s="1398">
        <v>589.96699999999998</v>
      </c>
      <c r="D72" s="1398">
        <v>143.16499999999999</v>
      </c>
      <c r="E72" s="1398">
        <v>305.649</v>
      </c>
      <c r="F72" s="1398">
        <v>49.188000000000002</v>
      </c>
      <c r="G72" s="1398">
        <v>213.86500000000001</v>
      </c>
      <c r="H72" s="1398">
        <v>203.07900000000001</v>
      </c>
      <c r="I72" s="1398">
        <v>965.90300000000002</v>
      </c>
      <c r="J72" s="1398">
        <v>402.08100000000002</v>
      </c>
      <c r="K72" s="1398">
        <v>390.17899999999997</v>
      </c>
    </row>
    <row r="73" spans="2:11">
      <c r="B73" s="1397" t="s">
        <v>27</v>
      </c>
      <c r="C73" s="1398">
        <v>38.209000000000003</v>
      </c>
      <c r="D73" s="1398">
        <v>14.089</v>
      </c>
      <c r="E73" s="1398">
        <v>20.018000000000001</v>
      </c>
      <c r="F73" s="1398">
        <v>7.726</v>
      </c>
      <c r="G73" s="1398">
        <v>108.752</v>
      </c>
      <c r="H73" s="1398">
        <v>41.850999999999999</v>
      </c>
      <c r="I73" s="1398">
        <v>684.77499999999998</v>
      </c>
      <c r="J73" s="1398">
        <v>145.458</v>
      </c>
      <c r="K73" s="1398">
        <v>11319.953</v>
      </c>
    </row>
    <row r="74" spans="2:11">
      <c r="B74" s="1397" t="s">
        <v>28</v>
      </c>
      <c r="C74" s="1398">
        <v>1261.5219999999999</v>
      </c>
      <c r="D74" s="1398">
        <v>94.885999999999996</v>
      </c>
      <c r="E74" s="1398">
        <v>1647.384</v>
      </c>
      <c r="F74" s="1398">
        <v>52.695999999999998</v>
      </c>
      <c r="G74" s="1398">
        <v>585.23599999999999</v>
      </c>
      <c r="H74" s="1398">
        <v>382.928</v>
      </c>
      <c r="I74" s="1398">
        <v>508.56799999999998</v>
      </c>
      <c r="J74" s="1398">
        <v>18.803999999999998</v>
      </c>
      <c r="K74" s="1398">
        <v>7.4450000000000003</v>
      </c>
    </row>
    <row r="75" spans="2:11">
      <c r="B75" s="1397" t="s">
        <v>29</v>
      </c>
      <c r="C75" s="1398">
        <v>650.38099999999997</v>
      </c>
      <c r="D75" s="1398">
        <v>170.50399999999999</v>
      </c>
      <c r="E75" s="1398">
        <v>407.93400000000003</v>
      </c>
      <c r="F75" s="1398">
        <v>39.375</v>
      </c>
      <c r="G75" s="1398">
        <v>264.928</v>
      </c>
      <c r="H75" s="1398">
        <v>230.76599999999999</v>
      </c>
      <c r="I75" s="1398">
        <v>65.025000000000006</v>
      </c>
      <c r="J75" s="1398">
        <v>13.734</v>
      </c>
      <c r="K75" s="1398">
        <v>1563.722</v>
      </c>
    </row>
    <row r="76" spans="2:11" ht="30">
      <c r="B76" s="1397" t="s">
        <v>30</v>
      </c>
      <c r="C76" s="1398">
        <v>0</v>
      </c>
      <c r="D76" s="1398">
        <v>0</v>
      </c>
      <c r="E76" s="1398">
        <v>0</v>
      </c>
      <c r="F76" s="1398">
        <v>0</v>
      </c>
      <c r="G76" s="1398">
        <v>0</v>
      </c>
      <c r="H76" s="1398">
        <v>0</v>
      </c>
      <c r="I76" s="1398">
        <v>0</v>
      </c>
      <c r="J76" s="1398">
        <v>0</v>
      </c>
      <c r="K76" s="1398">
        <v>0</v>
      </c>
    </row>
    <row r="77" spans="2:11">
      <c r="B77" s="1397" t="s">
        <v>31</v>
      </c>
      <c r="C77" s="1398">
        <v>0</v>
      </c>
      <c r="D77" s="1398">
        <v>0</v>
      </c>
      <c r="E77" s="1398">
        <v>0</v>
      </c>
      <c r="F77" s="1398">
        <v>0</v>
      </c>
      <c r="G77" s="1398">
        <v>0</v>
      </c>
      <c r="H77" s="1398">
        <v>0</v>
      </c>
      <c r="I77" s="1398">
        <v>0</v>
      </c>
      <c r="J77" s="1398">
        <v>0</v>
      </c>
      <c r="K77" s="1398">
        <v>0</v>
      </c>
    </row>
    <row r="78" spans="2:11">
      <c r="B78" s="1403" t="s">
        <v>81</v>
      </c>
      <c r="C78" s="1402">
        <f>SUM(C63:C77)</f>
        <v>119912.788</v>
      </c>
      <c r="D78" s="1402">
        <f t="shared" ref="D78" si="17">SUM(D63:D77)</f>
        <v>62143.654999999992</v>
      </c>
      <c r="E78" s="1402">
        <f t="shared" ref="E78" si="18">SUM(E63:E77)</f>
        <v>53151.628999999994</v>
      </c>
      <c r="F78" s="1402">
        <f t="shared" ref="F78" si="19">SUM(F63:F77)</f>
        <v>52476.337000000007</v>
      </c>
      <c r="G78" s="1402">
        <f t="shared" ref="G78" si="20">SUM(G63:G77)</f>
        <v>55187.572999999997</v>
      </c>
      <c r="H78" s="1402">
        <f t="shared" ref="H78" si="21">SUM(H63:H77)</f>
        <v>38149.902999999998</v>
      </c>
      <c r="I78" s="1402">
        <f t="shared" ref="I78" si="22">SUM(I63:I77)</f>
        <v>24216.199000000001</v>
      </c>
      <c r="J78" s="1402">
        <f t="shared" ref="J78" si="23">SUM(J63:J77)</f>
        <v>8954.0610000000015</v>
      </c>
      <c r="K78" s="1402">
        <f t="shared" ref="K78" si="24">SUM(K63:K77)</f>
        <v>36564.544000000002</v>
      </c>
    </row>
    <row r="79" spans="2:11" ht="15" customHeight="1">
      <c r="B79" s="1393" t="s">
        <v>35</v>
      </c>
      <c r="C79" s="1394"/>
      <c r="D79" s="1394"/>
      <c r="E79" s="1394"/>
      <c r="F79" s="1394"/>
      <c r="G79" s="1394"/>
      <c r="H79" s="1394"/>
      <c r="I79" s="1394"/>
      <c r="J79" s="1394"/>
      <c r="K79" s="1395" t="s">
        <v>14</v>
      </c>
    </row>
    <row r="80" spans="2:11" ht="15" customHeight="1">
      <c r="B80" s="1393" t="s">
        <v>16</v>
      </c>
      <c r="C80" s="1394"/>
      <c r="D80" s="1394"/>
      <c r="E80" s="1394"/>
      <c r="F80" s="1394"/>
      <c r="G80" s="1394"/>
      <c r="H80" s="1394"/>
      <c r="I80" s="1394"/>
      <c r="J80" s="1394"/>
      <c r="K80" s="1396"/>
    </row>
    <row r="81" spans="2:11" ht="30">
      <c r="B81" s="1397" t="s">
        <v>17</v>
      </c>
      <c r="C81" s="1398">
        <v>6159</v>
      </c>
      <c r="D81" s="1398">
        <v>798</v>
      </c>
      <c r="E81" s="1398">
        <v>390</v>
      </c>
      <c r="F81" s="1398">
        <v>136</v>
      </c>
      <c r="G81" s="1398">
        <v>222</v>
      </c>
      <c r="H81" s="1398">
        <v>1724</v>
      </c>
      <c r="I81" s="1398">
        <v>163</v>
      </c>
      <c r="J81" s="1398">
        <v>67</v>
      </c>
      <c r="K81" s="1398">
        <v>146</v>
      </c>
    </row>
    <row r="82" spans="2:11">
      <c r="B82" s="1397" t="s">
        <v>18</v>
      </c>
      <c r="C82" s="1398">
        <v>4740</v>
      </c>
      <c r="D82" s="1398">
        <v>17390</v>
      </c>
      <c r="E82" s="1398">
        <v>500</v>
      </c>
      <c r="F82" s="1398">
        <v>474</v>
      </c>
      <c r="G82" s="1398">
        <v>518</v>
      </c>
      <c r="H82" s="1398">
        <v>1525</v>
      </c>
      <c r="I82" s="1398">
        <v>638</v>
      </c>
      <c r="J82" s="1398">
        <v>162</v>
      </c>
      <c r="K82" s="1398">
        <v>677</v>
      </c>
    </row>
    <row r="83" spans="2:11">
      <c r="B83" s="1397" t="s">
        <v>19</v>
      </c>
      <c r="C83" s="1398">
        <v>1128</v>
      </c>
      <c r="D83" s="1398">
        <v>420</v>
      </c>
      <c r="E83" s="1398">
        <v>149</v>
      </c>
      <c r="F83" s="1398">
        <v>315</v>
      </c>
      <c r="G83" s="1398">
        <v>310</v>
      </c>
      <c r="H83" s="1398">
        <v>1572</v>
      </c>
      <c r="I83" s="1398">
        <v>385</v>
      </c>
      <c r="J83" s="1398">
        <v>100</v>
      </c>
      <c r="K83" s="1398">
        <v>1000</v>
      </c>
    </row>
    <row r="84" spans="2:11">
      <c r="B84" s="1397" t="s">
        <v>20</v>
      </c>
      <c r="C84" s="1398">
        <v>4877</v>
      </c>
      <c r="D84" s="1398">
        <v>1068</v>
      </c>
      <c r="E84" s="1398">
        <v>9117</v>
      </c>
      <c r="F84" s="1398">
        <v>2280</v>
      </c>
      <c r="G84" s="1398">
        <v>5552</v>
      </c>
      <c r="H84" s="1398">
        <v>1147</v>
      </c>
      <c r="I84" s="1398">
        <v>3097</v>
      </c>
      <c r="J84" s="1398">
        <v>997</v>
      </c>
      <c r="K84" s="1398">
        <v>1529</v>
      </c>
    </row>
    <row r="85" spans="2:11">
      <c r="B85" s="1397" t="s">
        <v>21</v>
      </c>
      <c r="C85" s="1398">
        <v>3025</v>
      </c>
      <c r="D85" s="1398">
        <v>1228</v>
      </c>
      <c r="E85" s="1398">
        <v>820</v>
      </c>
      <c r="F85" s="1398">
        <v>12326</v>
      </c>
      <c r="G85" s="1398">
        <v>1218</v>
      </c>
      <c r="H85" s="1398">
        <v>815</v>
      </c>
      <c r="I85" s="1398">
        <v>1258</v>
      </c>
      <c r="J85" s="1398">
        <v>146</v>
      </c>
      <c r="K85" s="1398">
        <v>921</v>
      </c>
    </row>
    <row r="86" spans="2:11">
      <c r="B86" s="1397" t="s">
        <v>22</v>
      </c>
      <c r="C86" s="1398">
        <v>6743</v>
      </c>
      <c r="D86" s="1398">
        <v>1340</v>
      </c>
      <c r="E86" s="1398">
        <v>885</v>
      </c>
      <c r="F86" s="1398">
        <v>1362</v>
      </c>
      <c r="G86" s="1398">
        <v>2320</v>
      </c>
      <c r="H86" s="1398">
        <v>755</v>
      </c>
      <c r="I86" s="1398">
        <v>866</v>
      </c>
      <c r="J86" s="1398">
        <v>478</v>
      </c>
      <c r="K86" s="1398">
        <v>1794</v>
      </c>
    </row>
    <row r="87" spans="2:11">
      <c r="B87" s="1397" t="s">
        <v>23</v>
      </c>
      <c r="C87" s="1398">
        <v>12128</v>
      </c>
      <c r="D87" s="1398">
        <v>2170</v>
      </c>
      <c r="E87" s="1398">
        <v>3314</v>
      </c>
      <c r="F87" s="1398">
        <v>7951</v>
      </c>
      <c r="G87" s="1398">
        <v>16640</v>
      </c>
      <c r="H87" s="1398">
        <v>2783</v>
      </c>
      <c r="I87" s="1398">
        <v>5906</v>
      </c>
      <c r="J87" s="1398">
        <v>1271</v>
      </c>
      <c r="K87" s="1398">
        <v>1247</v>
      </c>
    </row>
    <row r="88" spans="2:11">
      <c r="B88" s="1397" t="s">
        <v>24</v>
      </c>
      <c r="C88" s="1398">
        <v>6119</v>
      </c>
      <c r="D88" s="1398">
        <v>3520</v>
      </c>
      <c r="E88" s="1398">
        <v>2951</v>
      </c>
      <c r="F88" s="1398">
        <v>2240</v>
      </c>
      <c r="G88" s="1398">
        <v>5648</v>
      </c>
      <c r="H88" s="1398">
        <v>4049</v>
      </c>
      <c r="I88" s="1398">
        <v>5234</v>
      </c>
      <c r="J88" s="1398">
        <v>2222</v>
      </c>
      <c r="K88" s="1398">
        <v>2207</v>
      </c>
    </row>
    <row r="89" spans="2:11" ht="30">
      <c r="B89" s="1397" t="s">
        <v>25</v>
      </c>
      <c r="C89" s="1398">
        <v>198</v>
      </c>
      <c r="D89" s="1398">
        <v>98</v>
      </c>
      <c r="E89" s="1398">
        <v>89</v>
      </c>
      <c r="F89" s="1398">
        <v>52</v>
      </c>
      <c r="G89" s="1398">
        <v>205</v>
      </c>
      <c r="H89" s="1398">
        <v>81</v>
      </c>
      <c r="I89" s="1398">
        <v>277</v>
      </c>
      <c r="J89" s="1398">
        <v>27</v>
      </c>
      <c r="K89" s="1398">
        <v>97</v>
      </c>
    </row>
    <row r="90" spans="2:11">
      <c r="B90" s="1397" t="s">
        <v>26</v>
      </c>
      <c r="C90" s="1398">
        <v>135</v>
      </c>
      <c r="D90" s="1398">
        <v>95</v>
      </c>
      <c r="E90" s="1398">
        <v>64</v>
      </c>
      <c r="F90" s="1398">
        <v>297</v>
      </c>
      <c r="G90" s="1398">
        <v>218</v>
      </c>
      <c r="H90" s="1398">
        <v>100</v>
      </c>
      <c r="I90" s="1398">
        <v>689</v>
      </c>
      <c r="J90" s="1398">
        <v>91</v>
      </c>
      <c r="K90" s="1398">
        <v>334</v>
      </c>
    </row>
    <row r="91" spans="2:11">
      <c r="B91" s="1397" t="s">
        <v>27</v>
      </c>
      <c r="C91" s="1398">
        <v>155</v>
      </c>
      <c r="D91" s="1398">
        <v>53</v>
      </c>
      <c r="E91" s="1398">
        <v>37</v>
      </c>
      <c r="F91" s="1398">
        <v>41</v>
      </c>
      <c r="G91" s="1398">
        <v>76</v>
      </c>
      <c r="H91" s="1398">
        <v>86</v>
      </c>
      <c r="I91" s="1398">
        <v>864</v>
      </c>
      <c r="J91" s="1398">
        <v>63</v>
      </c>
      <c r="K91" s="1398">
        <v>1892</v>
      </c>
    </row>
    <row r="92" spans="2:11">
      <c r="B92" s="1397" t="s">
        <v>28</v>
      </c>
      <c r="C92" s="1398">
        <v>54</v>
      </c>
      <c r="D92" s="1398">
        <v>18</v>
      </c>
      <c r="E92" s="1398">
        <v>374</v>
      </c>
      <c r="F92" s="1398">
        <v>29</v>
      </c>
      <c r="G92" s="1398">
        <v>87</v>
      </c>
      <c r="H92" s="1398">
        <v>197</v>
      </c>
      <c r="I92" s="1398">
        <v>200</v>
      </c>
      <c r="J92" s="1398">
        <v>135</v>
      </c>
      <c r="K92" s="1398">
        <v>37</v>
      </c>
    </row>
    <row r="93" spans="2:11">
      <c r="B93" s="1397" t="s">
        <v>29</v>
      </c>
      <c r="C93" s="1398">
        <v>361</v>
      </c>
      <c r="D93" s="1398">
        <v>133</v>
      </c>
      <c r="E93" s="1398">
        <v>156</v>
      </c>
      <c r="F93" s="1398">
        <v>133</v>
      </c>
      <c r="G93" s="1398">
        <v>289</v>
      </c>
      <c r="H93" s="1398">
        <v>135</v>
      </c>
      <c r="I93" s="1398">
        <v>233</v>
      </c>
      <c r="J93" s="1398">
        <v>57</v>
      </c>
      <c r="K93" s="1398">
        <v>650</v>
      </c>
    </row>
    <row r="94" spans="2:11" ht="30">
      <c r="B94" s="1397" t="s">
        <v>30</v>
      </c>
      <c r="C94" s="1398">
        <v>0</v>
      </c>
      <c r="D94" s="1398">
        <v>0</v>
      </c>
      <c r="E94" s="1398">
        <v>0</v>
      </c>
      <c r="F94" s="1398">
        <v>0</v>
      </c>
      <c r="G94" s="1398">
        <v>0</v>
      </c>
      <c r="H94" s="1398">
        <v>0</v>
      </c>
      <c r="I94" s="1398">
        <v>0</v>
      </c>
      <c r="J94" s="1398">
        <v>0</v>
      </c>
      <c r="K94" s="1398">
        <v>0</v>
      </c>
    </row>
    <row r="95" spans="2:11">
      <c r="B95" s="1397" t="s">
        <v>31</v>
      </c>
      <c r="C95" s="1398">
        <v>0</v>
      </c>
      <c r="D95" s="1398">
        <v>0</v>
      </c>
      <c r="E95" s="1398">
        <v>0</v>
      </c>
      <c r="F95" s="1398">
        <v>0</v>
      </c>
      <c r="G95" s="1398">
        <v>0</v>
      </c>
      <c r="H95" s="1398">
        <v>0</v>
      </c>
      <c r="I95" s="1398">
        <v>0</v>
      </c>
      <c r="J95" s="1398">
        <v>0</v>
      </c>
      <c r="K95" s="1398">
        <v>0</v>
      </c>
    </row>
    <row r="96" spans="2:11">
      <c r="B96" s="1403" t="s">
        <v>81</v>
      </c>
      <c r="C96" s="1402">
        <f>SUM(C81:C95)</f>
        <v>45822</v>
      </c>
      <c r="D96" s="1402">
        <f t="shared" ref="D96" si="25">SUM(D81:D95)</f>
        <v>28331</v>
      </c>
      <c r="E96" s="1402">
        <f t="shared" ref="E96" si="26">SUM(E81:E95)</f>
        <v>18846</v>
      </c>
      <c r="F96" s="1402">
        <f t="shared" ref="F96" si="27">SUM(F81:F95)</f>
        <v>27636</v>
      </c>
      <c r="G96" s="1402">
        <f t="shared" ref="G96" si="28">SUM(G81:G95)</f>
        <v>33303</v>
      </c>
      <c r="H96" s="1402">
        <f t="shared" ref="H96" si="29">SUM(H81:H95)</f>
        <v>14969</v>
      </c>
      <c r="I96" s="1402">
        <f t="shared" ref="I96" si="30">SUM(I81:I95)</f>
        <v>19810</v>
      </c>
      <c r="J96" s="1402">
        <f t="shared" ref="J96" si="31">SUM(J81:J95)</f>
        <v>5816</v>
      </c>
      <c r="K96" s="1402">
        <f t="shared" ref="K96" si="32">SUM(K81:K95)</f>
        <v>12531</v>
      </c>
    </row>
    <row r="97" spans="2:11" ht="15" customHeight="1">
      <c r="B97" s="1393" t="s">
        <v>36</v>
      </c>
      <c r="C97" s="1394"/>
      <c r="D97" s="1394"/>
      <c r="E97" s="1394"/>
      <c r="F97" s="1394"/>
      <c r="G97" s="1394"/>
      <c r="H97" s="1394"/>
      <c r="I97" s="1394"/>
      <c r="J97" s="1394"/>
      <c r="K97" s="1395" t="s">
        <v>14</v>
      </c>
    </row>
    <row r="98" spans="2:11" ht="15" customHeight="1">
      <c r="B98" s="1393" t="s">
        <v>16</v>
      </c>
      <c r="C98" s="1394"/>
      <c r="D98" s="1394"/>
      <c r="E98" s="1394"/>
      <c r="F98" s="1394"/>
      <c r="G98" s="1394"/>
      <c r="H98" s="1394"/>
      <c r="I98" s="1394"/>
      <c r="J98" s="1394"/>
      <c r="K98" s="1396"/>
    </row>
    <row r="99" spans="2:11" ht="30">
      <c r="B99" s="1397" t="s">
        <v>17</v>
      </c>
      <c r="C99" s="1398">
        <v>2473.6</v>
      </c>
      <c r="D99" s="1398">
        <v>1789.6</v>
      </c>
      <c r="E99" s="1398">
        <v>162.5</v>
      </c>
      <c r="F99" s="1398">
        <v>89.5</v>
      </c>
      <c r="G99" s="1398">
        <v>118.3</v>
      </c>
      <c r="H99" s="1398">
        <v>69.3</v>
      </c>
      <c r="I99" s="1398">
        <v>183</v>
      </c>
      <c r="J99" s="1398">
        <v>9.6</v>
      </c>
      <c r="K99" s="1398">
        <v>60.4</v>
      </c>
    </row>
    <row r="100" spans="2:11">
      <c r="B100" s="1397" t="s">
        <v>18</v>
      </c>
      <c r="C100" s="1398">
        <v>14802.3</v>
      </c>
      <c r="D100" s="1398">
        <v>29225.4</v>
      </c>
      <c r="E100" s="1398">
        <v>1260.5999999999999</v>
      </c>
      <c r="F100" s="1398">
        <v>639</v>
      </c>
      <c r="G100" s="1398">
        <v>816.2</v>
      </c>
      <c r="H100" s="1398">
        <v>1900.2</v>
      </c>
      <c r="I100" s="1398">
        <v>2279.1999999999998</v>
      </c>
      <c r="J100" s="1398">
        <v>113.1</v>
      </c>
      <c r="K100" s="1398">
        <v>366.2</v>
      </c>
    </row>
    <row r="101" spans="2:11">
      <c r="B101" s="1397" t="s">
        <v>19</v>
      </c>
      <c r="C101" s="1398">
        <v>257.5</v>
      </c>
      <c r="D101" s="1398">
        <v>89.9</v>
      </c>
      <c r="E101" s="1398">
        <v>352.5</v>
      </c>
      <c r="F101" s="1398">
        <v>527</v>
      </c>
      <c r="G101" s="1398">
        <v>527.6</v>
      </c>
      <c r="H101" s="1398">
        <v>4144.6000000000004</v>
      </c>
      <c r="I101" s="1398">
        <v>662.8</v>
      </c>
      <c r="J101" s="1398">
        <v>97.7</v>
      </c>
      <c r="K101" s="1398">
        <v>911.9</v>
      </c>
    </row>
    <row r="102" spans="2:11">
      <c r="B102" s="1397" t="s">
        <v>20</v>
      </c>
      <c r="C102" s="1398">
        <v>1978.6</v>
      </c>
      <c r="D102" s="1398">
        <v>2055.1999999999998</v>
      </c>
      <c r="E102" s="1398">
        <v>17737.099999999999</v>
      </c>
      <c r="F102" s="1398">
        <v>1966.9</v>
      </c>
      <c r="G102" s="1398">
        <v>3081.4</v>
      </c>
      <c r="H102" s="1398">
        <v>1039.8</v>
      </c>
      <c r="I102" s="1398">
        <v>3259.7</v>
      </c>
      <c r="J102" s="1398">
        <v>1136.0999999999999</v>
      </c>
      <c r="K102" s="1398">
        <v>1423.8</v>
      </c>
    </row>
    <row r="103" spans="2:11">
      <c r="B103" s="1397" t="s">
        <v>21</v>
      </c>
      <c r="C103" s="1398">
        <v>4980.7</v>
      </c>
      <c r="D103" s="1398">
        <v>1981.5</v>
      </c>
      <c r="E103" s="1398">
        <v>1026.9000000000001</v>
      </c>
      <c r="F103" s="1398">
        <v>14397.9</v>
      </c>
      <c r="G103" s="1398">
        <v>1309.5</v>
      </c>
      <c r="H103" s="1398">
        <v>1036.9000000000001</v>
      </c>
      <c r="I103" s="1398">
        <v>1178.5</v>
      </c>
      <c r="J103" s="1398">
        <v>513.5</v>
      </c>
      <c r="K103" s="1398">
        <v>1149.2</v>
      </c>
    </row>
    <row r="104" spans="2:11">
      <c r="B104" s="1397" t="s">
        <v>22</v>
      </c>
      <c r="C104" s="1398">
        <v>16597.8</v>
      </c>
      <c r="D104" s="1398">
        <v>2067.1999999999998</v>
      </c>
      <c r="E104" s="1398">
        <v>3446.2</v>
      </c>
      <c r="F104" s="1398">
        <v>2336</v>
      </c>
      <c r="G104" s="1398">
        <v>3246.5</v>
      </c>
      <c r="H104" s="1398">
        <v>1343</v>
      </c>
      <c r="I104" s="1398">
        <v>1805.3</v>
      </c>
      <c r="J104" s="1398">
        <v>167.4</v>
      </c>
      <c r="K104" s="1398">
        <v>447.4</v>
      </c>
    </row>
    <row r="105" spans="2:11">
      <c r="B105" s="1397" t="s">
        <v>23</v>
      </c>
      <c r="C105" s="1398">
        <v>10754.2</v>
      </c>
      <c r="D105" s="1398">
        <v>1820.8</v>
      </c>
      <c r="E105" s="1398">
        <v>4847.2</v>
      </c>
      <c r="F105" s="1398">
        <v>3336.2</v>
      </c>
      <c r="G105" s="1398">
        <v>14733</v>
      </c>
      <c r="H105" s="1398">
        <v>1485.5</v>
      </c>
      <c r="I105" s="1398">
        <v>2690.7</v>
      </c>
      <c r="J105" s="1398">
        <v>576.4</v>
      </c>
      <c r="K105" s="1398">
        <v>826.1</v>
      </c>
    </row>
    <row r="106" spans="2:11">
      <c r="B106" s="1397" t="s">
        <v>24</v>
      </c>
      <c r="C106" s="1398">
        <v>9808</v>
      </c>
      <c r="D106" s="1398">
        <v>4849.6000000000004</v>
      </c>
      <c r="E106" s="1398">
        <v>2928.2</v>
      </c>
      <c r="F106" s="1398">
        <v>1928.5</v>
      </c>
      <c r="G106" s="1398">
        <v>3099.7</v>
      </c>
      <c r="H106" s="1398">
        <v>4987.6000000000004</v>
      </c>
      <c r="I106" s="1398">
        <v>4200</v>
      </c>
      <c r="J106" s="1398">
        <v>1046.9000000000001</v>
      </c>
      <c r="K106" s="1398">
        <v>2974.7</v>
      </c>
    </row>
    <row r="107" spans="2:11" ht="30">
      <c r="B107" s="1397" t="s">
        <v>25</v>
      </c>
      <c r="C107" s="1398">
        <v>425.8</v>
      </c>
      <c r="D107" s="1398">
        <v>297.60000000000002</v>
      </c>
      <c r="E107" s="1398">
        <v>29.7</v>
      </c>
      <c r="F107" s="1398">
        <v>0</v>
      </c>
      <c r="G107" s="1398">
        <v>25.4</v>
      </c>
      <c r="H107" s="1398">
        <v>86</v>
      </c>
      <c r="I107" s="1398">
        <v>34.700000000000003</v>
      </c>
      <c r="J107" s="1398">
        <v>6.6</v>
      </c>
      <c r="K107" s="1398">
        <v>33.799999999999997</v>
      </c>
    </row>
    <row r="108" spans="2:11">
      <c r="B108" s="1397" t="s">
        <v>26</v>
      </c>
      <c r="C108" s="1398">
        <v>773.3</v>
      </c>
      <c r="D108" s="1398">
        <v>70.8</v>
      </c>
      <c r="E108" s="1398">
        <v>545.70000000000005</v>
      </c>
      <c r="F108" s="1398">
        <v>40.9</v>
      </c>
      <c r="G108" s="1398">
        <v>273.7</v>
      </c>
      <c r="H108" s="1398">
        <v>202.9</v>
      </c>
      <c r="I108" s="1398">
        <v>103.5</v>
      </c>
      <c r="J108" s="1398">
        <v>653.1</v>
      </c>
      <c r="K108" s="1398">
        <v>312.8</v>
      </c>
    </row>
    <row r="109" spans="2:11">
      <c r="B109" s="1397" t="s">
        <v>27</v>
      </c>
      <c r="C109" s="1398">
        <v>1264.4000000000001</v>
      </c>
      <c r="D109" s="1398">
        <v>51</v>
      </c>
      <c r="E109" s="1398">
        <v>393.6</v>
      </c>
      <c r="F109" s="1398">
        <v>45.7</v>
      </c>
      <c r="G109" s="1398">
        <v>164.5</v>
      </c>
      <c r="H109" s="1398">
        <v>82.2</v>
      </c>
      <c r="I109" s="1398">
        <v>96.1</v>
      </c>
      <c r="J109" s="1398">
        <v>51.9</v>
      </c>
      <c r="K109" s="1398">
        <v>4411.6000000000004</v>
      </c>
    </row>
    <row r="110" spans="2:11">
      <c r="B110" s="1397" t="s">
        <v>28</v>
      </c>
      <c r="C110" s="1398">
        <v>783.8</v>
      </c>
      <c r="D110" s="1398">
        <v>105.8</v>
      </c>
      <c r="E110" s="1398">
        <v>503.1</v>
      </c>
      <c r="F110" s="1398">
        <v>110</v>
      </c>
      <c r="G110" s="1398">
        <v>502.2</v>
      </c>
      <c r="H110" s="1398">
        <v>898.5</v>
      </c>
      <c r="I110" s="1398">
        <v>231.8</v>
      </c>
      <c r="J110" s="1398">
        <v>24.6</v>
      </c>
      <c r="K110" s="1398">
        <v>9.5</v>
      </c>
    </row>
    <row r="111" spans="2:11">
      <c r="B111" s="1397" t="s">
        <v>29</v>
      </c>
      <c r="C111" s="1398">
        <v>577.20000000000005</v>
      </c>
      <c r="D111" s="1398">
        <v>230</v>
      </c>
      <c r="E111" s="1398">
        <v>210.8</v>
      </c>
      <c r="F111" s="1398">
        <v>128.4</v>
      </c>
      <c r="G111" s="1398">
        <v>425.7</v>
      </c>
      <c r="H111" s="1398">
        <v>321.60000000000002</v>
      </c>
      <c r="I111" s="1398">
        <v>346.1</v>
      </c>
      <c r="J111" s="1398">
        <v>123.3</v>
      </c>
      <c r="K111" s="1398">
        <v>641.20000000000005</v>
      </c>
    </row>
    <row r="112" spans="2:11" ht="30">
      <c r="B112" s="1397" t="s">
        <v>30</v>
      </c>
      <c r="C112" s="1398">
        <v>0</v>
      </c>
      <c r="D112" s="1398">
        <v>0</v>
      </c>
      <c r="E112" s="1398">
        <v>0</v>
      </c>
      <c r="F112" s="1398">
        <v>0</v>
      </c>
      <c r="G112" s="1398">
        <v>0</v>
      </c>
      <c r="H112" s="1398">
        <v>0</v>
      </c>
      <c r="I112" s="1398">
        <v>0</v>
      </c>
      <c r="J112" s="1398">
        <v>0</v>
      </c>
      <c r="K112" s="1398">
        <v>0</v>
      </c>
    </row>
    <row r="113" spans="2:11">
      <c r="B113" s="1397" t="s">
        <v>31</v>
      </c>
      <c r="C113" s="1398">
        <v>0</v>
      </c>
      <c r="D113" s="1398">
        <v>0</v>
      </c>
      <c r="E113" s="1398">
        <v>0</v>
      </c>
      <c r="F113" s="1398">
        <v>0</v>
      </c>
      <c r="G113" s="1398">
        <v>0</v>
      </c>
      <c r="H113" s="1398">
        <v>0</v>
      </c>
      <c r="I113" s="1398">
        <v>0</v>
      </c>
      <c r="J113" s="1398">
        <v>0</v>
      </c>
      <c r="K113" s="1398">
        <v>0</v>
      </c>
    </row>
    <row r="114" spans="2:11">
      <c r="B114" s="1403" t="s">
        <v>81</v>
      </c>
      <c r="C114" s="1402">
        <f>SUM(C99:C113)</f>
        <v>65477.200000000004</v>
      </c>
      <c r="D114" s="1402">
        <f t="shared" ref="D114" si="33">SUM(D99:D113)</f>
        <v>44634.400000000001</v>
      </c>
      <c r="E114" s="1402">
        <f t="shared" ref="E114" si="34">SUM(E99:E113)</f>
        <v>33444.100000000006</v>
      </c>
      <c r="F114" s="1402">
        <f t="shared" ref="F114" si="35">SUM(F99:F113)</f>
        <v>25546.000000000004</v>
      </c>
      <c r="G114" s="1402">
        <f t="shared" ref="G114" si="36">SUM(G99:G113)</f>
        <v>28323.700000000004</v>
      </c>
      <c r="H114" s="1402">
        <f t="shared" ref="H114" si="37">SUM(H99:H113)</f>
        <v>17598.099999999999</v>
      </c>
      <c r="I114" s="1402">
        <f t="shared" ref="I114" si="38">SUM(I99:I113)</f>
        <v>17071.399999999998</v>
      </c>
      <c r="J114" s="1402">
        <f t="shared" ref="J114" si="39">SUM(J99:J113)</f>
        <v>4520.2000000000007</v>
      </c>
      <c r="K114" s="1402">
        <f t="shared" ref="K114" si="40">SUM(K99:K113)</f>
        <v>13568.6</v>
      </c>
    </row>
    <row r="115" spans="2:11" ht="15" customHeight="1">
      <c r="B115" s="1393" t="s">
        <v>37</v>
      </c>
      <c r="C115" s="1394"/>
      <c r="D115" s="1394"/>
      <c r="E115" s="1394"/>
      <c r="F115" s="1394"/>
      <c r="G115" s="1394"/>
      <c r="H115" s="1394"/>
      <c r="I115" s="1394"/>
      <c r="J115" s="1394"/>
      <c r="K115" s="1395" t="s">
        <v>14</v>
      </c>
    </row>
    <row r="116" spans="2:11" ht="15" customHeight="1">
      <c r="B116" s="1393" t="s">
        <v>38</v>
      </c>
      <c r="C116" s="1394"/>
      <c r="D116" s="1394"/>
      <c r="E116" s="1394"/>
      <c r="F116" s="1394"/>
      <c r="G116" s="1394"/>
      <c r="H116" s="1394"/>
      <c r="I116" s="1394"/>
      <c r="J116" s="1394"/>
      <c r="K116" s="1396"/>
    </row>
    <row r="117" spans="2:11" ht="30">
      <c r="B117" s="1397" t="s">
        <v>17</v>
      </c>
      <c r="C117" s="1398">
        <v>10317</v>
      </c>
      <c r="D117" s="1399" t="s">
        <v>14</v>
      </c>
      <c r="E117" s="1398">
        <v>970</v>
      </c>
      <c r="F117" s="1398">
        <v>153</v>
      </c>
      <c r="G117" s="1398">
        <v>2600</v>
      </c>
      <c r="H117" s="1398">
        <v>1275</v>
      </c>
      <c r="I117" s="1398">
        <v>95</v>
      </c>
      <c r="J117" s="1398">
        <v>547</v>
      </c>
      <c r="K117" s="1398">
        <v>75</v>
      </c>
    </row>
    <row r="118" spans="2:11">
      <c r="B118" s="1397" t="s">
        <v>19</v>
      </c>
      <c r="C118" s="1398">
        <v>3356</v>
      </c>
      <c r="D118" s="1399" t="s">
        <v>14</v>
      </c>
      <c r="E118" s="1398">
        <v>8586</v>
      </c>
      <c r="F118" s="1398">
        <v>2194</v>
      </c>
      <c r="G118" s="1398">
        <v>13707</v>
      </c>
      <c r="H118" s="1398">
        <v>14185</v>
      </c>
      <c r="I118" s="1398">
        <v>2155</v>
      </c>
      <c r="J118" s="1398">
        <v>2972</v>
      </c>
      <c r="K118" s="1398">
        <v>3154</v>
      </c>
    </row>
    <row r="119" spans="2:11">
      <c r="B119" s="1397" t="s">
        <v>20</v>
      </c>
      <c r="C119" s="1398">
        <v>12360</v>
      </c>
      <c r="D119" s="1399" t="s">
        <v>14</v>
      </c>
      <c r="E119" s="1398">
        <v>65234</v>
      </c>
      <c r="F119" s="1398">
        <v>6912</v>
      </c>
      <c r="G119" s="1398">
        <v>36434</v>
      </c>
      <c r="H119" s="1398">
        <v>7588</v>
      </c>
      <c r="I119" s="1398">
        <v>12435</v>
      </c>
      <c r="J119" s="1398">
        <v>8791</v>
      </c>
      <c r="K119" s="1398">
        <v>5165</v>
      </c>
    </row>
    <row r="120" spans="2:11">
      <c r="B120" s="1397" t="s">
        <v>21</v>
      </c>
      <c r="C120" s="1398">
        <v>5168</v>
      </c>
      <c r="D120" s="1399" t="s">
        <v>14</v>
      </c>
      <c r="E120" s="1398">
        <v>3166</v>
      </c>
      <c r="F120" s="1398">
        <v>22301</v>
      </c>
      <c r="G120" s="1398">
        <v>4174</v>
      </c>
      <c r="H120" s="1398">
        <v>1906</v>
      </c>
      <c r="I120" s="1398">
        <v>3358</v>
      </c>
      <c r="J120" s="1398">
        <v>610</v>
      </c>
      <c r="K120" s="1398">
        <v>818</v>
      </c>
    </row>
    <row r="121" spans="2:11">
      <c r="B121" s="1397" t="s">
        <v>22</v>
      </c>
      <c r="C121" s="1398">
        <v>32340</v>
      </c>
      <c r="D121" s="1399" t="s">
        <v>14</v>
      </c>
      <c r="E121" s="1398">
        <v>11747</v>
      </c>
      <c r="F121" s="1398">
        <v>8852</v>
      </c>
      <c r="G121" s="1398">
        <v>22663</v>
      </c>
      <c r="H121" s="1398">
        <v>6548</v>
      </c>
      <c r="I121" s="1398">
        <v>22679</v>
      </c>
      <c r="J121" s="1398">
        <v>26131</v>
      </c>
      <c r="K121" s="1398">
        <v>29455</v>
      </c>
    </row>
    <row r="122" spans="2:11">
      <c r="B122" s="1397" t="s">
        <v>23</v>
      </c>
      <c r="C122" s="1398">
        <v>30298</v>
      </c>
      <c r="D122" s="1399" t="s">
        <v>14</v>
      </c>
      <c r="E122" s="1398">
        <v>31733</v>
      </c>
      <c r="F122" s="1398">
        <v>12802</v>
      </c>
      <c r="G122" s="1398">
        <v>52013</v>
      </c>
      <c r="H122" s="1398">
        <v>16641</v>
      </c>
      <c r="I122" s="1398">
        <v>15458</v>
      </c>
      <c r="J122" s="1398">
        <v>4029</v>
      </c>
      <c r="K122" s="1398">
        <v>6940</v>
      </c>
    </row>
    <row r="123" spans="2:11">
      <c r="B123" s="1397" t="s">
        <v>24</v>
      </c>
      <c r="C123" s="1398">
        <v>26136</v>
      </c>
      <c r="D123" s="1399" t="s">
        <v>14</v>
      </c>
      <c r="E123" s="1398">
        <v>20078</v>
      </c>
      <c r="F123" s="1398">
        <v>7114</v>
      </c>
      <c r="G123" s="1398">
        <v>17972</v>
      </c>
      <c r="H123" s="1398">
        <v>9317</v>
      </c>
      <c r="I123" s="1398">
        <v>5797</v>
      </c>
      <c r="J123" s="1398">
        <v>3692</v>
      </c>
      <c r="K123" s="1398">
        <v>10279</v>
      </c>
    </row>
    <row r="124" spans="2:11" ht="30">
      <c r="B124" s="1397" t="s">
        <v>25</v>
      </c>
      <c r="C124" s="1398">
        <v>708</v>
      </c>
      <c r="D124" s="1399" t="s">
        <v>14</v>
      </c>
      <c r="E124" s="1398">
        <v>926</v>
      </c>
      <c r="F124" s="1398">
        <v>587</v>
      </c>
      <c r="G124" s="1398">
        <v>831</v>
      </c>
      <c r="H124" s="1398">
        <v>512</v>
      </c>
      <c r="I124" s="1398">
        <v>3044</v>
      </c>
      <c r="J124" s="1398">
        <v>6092</v>
      </c>
      <c r="K124" s="1398">
        <v>6106</v>
      </c>
    </row>
    <row r="125" spans="2:11">
      <c r="B125" s="1397" t="s">
        <v>26</v>
      </c>
      <c r="C125" s="1398">
        <v>329</v>
      </c>
      <c r="D125" s="1399" t="s">
        <v>14</v>
      </c>
      <c r="E125" s="1398">
        <v>1288</v>
      </c>
      <c r="F125" s="1398">
        <v>542</v>
      </c>
      <c r="G125" s="1398">
        <v>1908</v>
      </c>
      <c r="H125" s="1398">
        <v>353</v>
      </c>
      <c r="I125" s="1398">
        <v>2818</v>
      </c>
      <c r="J125" s="1398">
        <v>2797</v>
      </c>
      <c r="K125" s="1398">
        <v>1375</v>
      </c>
    </row>
    <row r="126" spans="2:11">
      <c r="B126" s="1397" t="s">
        <v>27</v>
      </c>
      <c r="C126" s="1398">
        <v>408</v>
      </c>
      <c r="D126" s="1399" t="s">
        <v>14</v>
      </c>
      <c r="E126" s="1398">
        <v>305</v>
      </c>
      <c r="F126" s="1398">
        <v>127</v>
      </c>
      <c r="G126" s="1398">
        <v>437</v>
      </c>
      <c r="H126" s="1398">
        <v>175</v>
      </c>
      <c r="I126" s="1398">
        <v>599</v>
      </c>
      <c r="J126" s="1398">
        <v>399</v>
      </c>
      <c r="K126" s="1398">
        <v>9141</v>
      </c>
    </row>
    <row r="127" spans="2:11">
      <c r="B127" s="1397" t="s">
        <v>28</v>
      </c>
      <c r="C127" s="1398">
        <v>1351</v>
      </c>
      <c r="D127" s="1399" t="s">
        <v>14</v>
      </c>
      <c r="E127" s="1398">
        <v>3470</v>
      </c>
      <c r="F127" s="1398">
        <v>440</v>
      </c>
      <c r="G127" s="1398">
        <v>1822</v>
      </c>
      <c r="H127" s="1398">
        <v>824</v>
      </c>
      <c r="I127" s="1398">
        <v>897</v>
      </c>
      <c r="J127" s="1398">
        <v>410</v>
      </c>
      <c r="K127" s="1398">
        <v>565</v>
      </c>
    </row>
    <row r="128" spans="2:11">
      <c r="B128" s="1397" t="s">
        <v>29</v>
      </c>
      <c r="C128" s="1398">
        <v>1085</v>
      </c>
      <c r="D128" s="1399" t="s">
        <v>14</v>
      </c>
      <c r="E128" s="1398">
        <v>2024</v>
      </c>
      <c r="F128" s="1398">
        <v>578</v>
      </c>
      <c r="G128" s="1398">
        <v>2355</v>
      </c>
      <c r="H128" s="1398">
        <v>875</v>
      </c>
      <c r="I128" s="1398">
        <v>1532</v>
      </c>
      <c r="J128" s="1398">
        <v>580</v>
      </c>
      <c r="K128" s="1398">
        <v>2175</v>
      </c>
    </row>
    <row r="129" spans="2:11">
      <c r="B129" s="1403" t="s">
        <v>81</v>
      </c>
      <c r="C129" s="1402">
        <f>SUM(C114:C128)</f>
        <v>189333.2</v>
      </c>
      <c r="D129" s="1402">
        <f t="shared" ref="D129" si="41">SUM(D114:D128)</f>
        <v>44634.400000000001</v>
      </c>
      <c r="E129" s="1402">
        <f t="shared" ref="E129" si="42">SUM(E114:E128)</f>
        <v>182971.1</v>
      </c>
      <c r="F129" s="1402">
        <f t="shared" ref="F129" si="43">SUM(F114:F128)</f>
        <v>88148</v>
      </c>
      <c r="G129" s="1402">
        <f t="shared" ref="G129" si="44">SUM(G114:G128)</f>
        <v>185239.7</v>
      </c>
      <c r="H129" s="1402">
        <f t="shared" ref="H129" si="45">SUM(H114:H128)</f>
        <v>77797.100000000006</v>
      </c>
      <c r="I129" s="1402">
        <f t="shared" ref="I129" si="46">SUM(I114:I128)</f>
        <v>87938.4</v>
      </c>
      <c r="J129" s="1402">
        <f t="shared" ref="J129" si="47">SUM(J114:J128)</f>
        <v>61570.2</v>
      </c>
      <c r="K129" s="1402">
        <f t="shared" ref="K129" si="48">SUM(K114:K128)</f>
        <v>88816.6</v>
      </c>
    </row>
    <row r="130" spans="2:11" ht="15" customHeight="1">
      <c r="B130" s="1393" t="s">
        <v>39</v>
      </c>
      <c r="C130" s="1394"/>
      <c r="D130" s="1394"/>
      <c r="E130" s="1394"/>
      <c r="F130" s="1394"/>
      <c r="G130" s="1394"/>
      <c r="H130" s="1394"/>
      <c r="I130" s="1394"/>
      <c r="J130" s="1394"/>
      <c r="K130" s="1395" t="s">
        <v>14</v>
      </c>
    </row>
    <row r="131" spans="2:11" ht="15" customHeight="1">
      <c r="B131" s="1393" t="s">
        <v>38</v>
      </c>
      <c r="C131" s="1394"/>
      <c r="D131" s="1394"/>
      <c r="E131" s="1394"/>
      <c r="F131" s="1394"/>
      <c r="G131" s="1394"/>
      <c r="H131" s="1394"/>
      <c r="I131" s="1394"/>
      <c r="J131" s="1394"/>
      <c r="K131" s="1396"/>
    </row>
    <row r="132" spans="2:11" ht="30">
      <c r="B132" s="1397" t="s">
        <v>17</v>
      </c>
      <c r="C132" s="1398">
        <v>41963.1</v>
      </c>
      <c r="D132" s="1398">
        <v>8075.64</v>
      </c>
      <c r="E132" s="1398">
        <v>4866.07</v>
      </c>
      <c r="F132" s="1398">
        <v>2185.89</v>
      </c>
      <c r="G132" s="1398">
        <v>2016.79</v>
      </c>
      <c r="H132" s="1398">
        <v>9391.92</v>
      </c>
      <c r="I132" s="1398">
        <v>902.59</v>
      </c>
      <c r="J132" s="1398">
        <v>1526.96</v>
      </c>
      <c r="K132" s="1398">
        <v>4221.92</v>
      </c>
    </row>
    <row r="133" spans="2:11">
      <c r="B133" s="1397" t="s">
        <v>18</v>
      </c>
      <c r="C133" s="1398">
        <v>124795.34</v>
      </c>
      <c r="D133" s="1398">
        <v>120101.75</v>
      </c>
      <c r="E133" s="1398">
        <v>17338.650000000001</v>
      </c>
      <c r="F133" s="1398">
        <v>20746.13</v>
      </c>
      <c r="G133" s="1398">
        <v>23108.19</v>
      </c>
      <c r="H133" s="1398">
        <v>14197.69</v>
      </c>
      <c r="I133" s="1398">
        <v>26428.91</v>
      </c>
      <c r="J133" s="1398">
        <v>13529.2</v>
      </c>
      <c r="K133" s="1398">
        <v>14461.09</v>
      </c>
    </row>
    <row r="134" spans="2:11">
      <c r="B134" s="1397" t="s">
        <v>19</v>
      </c>
      <c r="C134" s="1398">
        <v>8398.8700000000008</v>
      </c>
      <c r="D134" s="1398">
        <v>8490.7000000000007</v>
      </c>
      <c r="E134" s="1398">
        <v>11151.81</v>
      </c>
      <c r="F134" s="1398">
        <v>20440.75</v>
      </c>
      <c r="G134" s="1398">
        <v>21260.79</v>
      </c>
      <c r="H134" s="1398">
        <v>13581.09</v>
      </c>
      <c r="I134" s="1398">
        <v>11008.81</v>
      </c>
      <c r="J134" s="1398">
        <v>5320.63</v>
      </c>
      <c r="K134" s="1398">
        <v>32011.47</v>
      </c>
    </row>
    <row r="135" spans="2:11">
      <c r="B135" s="1397" t="s">
        <v>20</v>
      </c>
      <c r="C135" s="1398">
        <v>43008.91</v>
      </c>
      <c r="D135" s="1398">
        <v>7398.41</v>
      </c>
      <c r="E135" s="1398">
        <v>190252.77</v>
      </c>
      <c r="F135" s="1398">
        <v>49755.41</v>
      </c>
      <c r="G135" s="1398">
        <v>61892.08</v>
      </c>
      <c r="H135" s="1398">
        <v>30376.54</v>
      </c>
      <c r="I135" s="1398">
        <v>130380.61</v>
      </c>
      <c r="J135" s="1398">
        <v>25786.74</v>
      </c>
      <c r="K135" s="1398">
        <v>26550.99</v>
      </c>
    </row>
    <row r="136" spans="2:11">
      <c r="B136" s="1397" t="s">
        <v>21</v>
      </c>
      <c r="C136" s="1398">
        <v>59232.47</v>
      </c>
      <c r="D136" s="1398">
        <v>38781.760000000002</v>
      </c>
      <c r="E136" s="1398">
        <v>15990.35</v>
      </c>
      <c r="F136" s="1398">
        <v>497643.92</v>
      </c>
      <c r="G136" s="1398">
        <v>56610.35</v>
      </c>
      <c r="H136" s="1398">
        <v>42439.48</v>
      </c>
      <c r="I136" s="1398">
        <v>60734.61</v>
      </c>
      <c r="J136" s="1398">
        <v>7329.88</v>
      </c>
      <c r="K136" s="1398">
        <v>58942.76</v>
      </c>
    </row>
    <row r="137" spans="2:11">
      <c r="B137" s="1397" t="s">
        <v>22</v>
      </c>
      <c r="C137" s="1398">
        <v>114011.81</v>
      </c>
      <c r="D137" s="1398">
        <v>18360.189999999999</v>
      </c>
      <c r="E137" s="1398">
        <v>27583.13</v>
      </c>
      <c r="F137" s="1398">
        <v>47596.24</v>
      </c>
      <c r="G137" s="1398">
        <v>65649.710000000006</v>
      </c>
      <c r="H137" s="1398">
        <v>19832.240000000002</v>
      </c>
      <c r="I137" s="1398">
        <v>40198.67</v>
      </c>
      <c r="J137" s="1398">
        <v>34685.74</v>
      </c>
      <c r="K137" s="1398">
        <v>107920.61</v>
      </c>
    </row>
    <row r="138" spans="2:11">
      <c r="B138" s="1397" t="s">
        <v>23</v>
      </c>
      <c r="C138" s="1398">
        <v>233914.07</v>
      </c>
      <c r="D138" s="1398">
        <v>25748.09</v>
      </c>
      <c r="E138" s="1398">
        <v>135161.26</v>
      </c>
      <c r="F138" s="1398">
        <v>135615.25</v>
      </c>
      <c r="G138" s="1398">
        <v>180513.5</v>
      </c>
      <c r="H138" s="1398">
        <v>67631.570000000007</v>
      </c>
      <c r="I138" s="1398">
        <v>126568.84</v>
      </c>
      <c r="J138" s="1398">
        <v>22298.61</v>
      </c>
      <c r="K138" s="1398">
        <v>114877.75</v>
      </c>
    </row>
    <row r="139" spans="2:11">
      <c r="B139" s="1397" t="s">
        <v>24</v>
      </c>
      <c r="C139" s="1398">
        <v>90252.65</v>
      </c>
      <c r="D139" s="1398">
        <v>46349.72</v>
      </c>
      <c r="E139" s="1398">
        <v>66975.009999999995</v>
      </c>
      <c r="F139" s="1398">
        <v>48447.01</v>
      </c>
      <c r="G139" s="1398">
        <v>75572.23</v>
      </c>
      <c r="H139" s="1398">
        <v>42982.75</v>
      </c>
      <c r="I139" s="1398">
        <v>64358.71</v>
      </c>
      <c r="J139" s="1398">
        <v>12737.29</v>
      </c>
      <c r="K139" s="1398">
        <v>64135.35</v>
      </c>
    </row>
    <row r="140" spans="2:11" ht="30">
      <c r="B140" s="1397" t="s">
        <v>25</v>
      </c>
      <c r="C140" s="1398">
        <v>37.96</v>
      </c>
      <c r="D140" s="1398">
        <v>0</v>
      </c>
      <c r="E140" s="1398">
        <v>58.16</v>
      </c>
      <c r="F140" s="1398">
        <v>9103.0400000000009</v>
      </c>
      <c r="G140" s="1398">
        <v>450.08</v>
      </c>
      <c r="H140" s="1398">
        <v>630.29999999999995</v>
      </c>
      <c r="I140" s="1398">
        <v>297.24</v>
      </c>
      <c r="J140" s="1398">
        <v>135.18</v>
      </c>
      <c r="K140" s="1398">
        <v>162.19999999999999</v>
      </c>
    </row>
    <row r="141" spans="2:11">
      <c r="B141" s="1397" t="s">
        <v>26</v>
      </c>
      <c r="C141" s="1398">
        <v>4877.4799999999996</v>
      </c>
      <c r="D141" s="1398">
        <v>141.76</v>
      </c>
      <c r="E141" s="1398">
        <v>480.58</v>
      </c>
      <c r="F141" s="1398">
        <v>51.44</v>
      </c>
      <c r="G141" s="1398">
        <v>75.22</v>
      </c>
      <c r="H141" s="1398">
        <v>652.64</v>
      </c>
      <c r="I141" s="1398">
        <v>8007.48</v>
      </c>
      <c r="J141" s="1398">
        <v>9919.25</v>
      </c>
      <c r="K141" s="1398">
        <v>67.650000000000006</v>
      </c>
    </row>
    <row r="142" spans="2:11">
      <c r="B142" s="1397" t="s">
        <v>27</v>
      </c>
      <c r="C142" s="1398">
        <v>0</v>
      </c>
      <c r="D142" s="1399" t="s">
        <v>14</v>
      </c>
      <c r="E142" s="1399" t="s">
        <v>14</v>
      </c>
      <c r="F142" s="1399" t="s">
        <v>14</v>
      </c>
      <c r="G142" s="1398">
        <v>50.93</v>
      </c>
      <c r="H142" s="1398">
        <v>26.56</v>
      </c>
      <c r="I142" s="1398">
        <v>9072.6</v>
      </c>
      <c r="J142" s="1399" t="s">
        <v>14</v>
      </c>
      <c r="K142" s="1398">
        <v>25625.02</v>
      </c>
    </row>
    <row r="143" spans="2:11">
      <c r="B143" s="1397" t="s">
        <v>28</v>
      </c>
      <c r="C143" s="1398">
        <v>2664.99</v>
      </c>
      <c r="D143" s="1398">
        <v>541.66999999999996</v>
      </c>
      <c r="E143" s="1398">
        <v>25328</v>
      </c>
      <c r="F143" s="1398">
        <v>2792.25</v>
      </c>
      <c r="G143" s="1398">
        <v>6007.09</v>
      </c>
      <c r="H143" s="1398">
        <v>2055.52</v>
      </c>
      <c r="I143" s="1398">
        <v>4322.8599999999997</v>
      </c>
      <c r="J143" s="1398">
        <v>1157.04</v>
      </c>
      <c r="K143" s="1398">
        <v>1625.31</v>
      </c>
    </row>
    <row r="144" spans="2:11">
      <c r="B144" s="1397" t="s">
        <v>29</v>
      </c>
      <c r="C144" s="1398">
        <v>11027.08</v>
      </c>
      <c r="D144" s="1398">
        <v>3983.32</v>
      </c>
      <c r="E144" s="1398">
        <v>3227.28</v>
      </c>
      <c r="F144" s="1398">
        <v>7923.3</v>
      </c>
      <c r="G144" s="1398">
        <v>7391.33</v>
      </c>
      <c r="H144" s="1398">
        <v>5568.25</v>
      </c>
      <c r="I144" s="1398">
        <v>16152.39</v>
      </c>
      <c r="J144" s="1398">
        <v>5546.54</v>
      </c>
      <c r="K144" s="1398">
        <v>10402.85</v>
      </c>
    </row>
    <row r="145" spans="2:12">
      <c r="B145" s="1397" t="s">
        <v>40</v>
      </c>
      <c r="C145" s="1398">
        <v>8790.01</v>
      </c>
      <c r="D145" s="1398">
        <v>18648.43</v>
      </c>
      <c r="E145" s="1398">
        <v>13138.61</v>
      </c>
      <c r="F145" s="1398">
        <v>23162.61</v>
      </c>
      <c r="G145" s="1398">
        <v>4583.63</v>
      </c>
      <c r="H145" s="1398">
        <v>1923.6</v>
      </c>
      <c r="I145" s="1398">
        <v>20553.68</v>
      </c>
      <c r="J145" s="1398">
        <v>667.1</v>
      </c>
      <c r="K145" s="1398">
        <v>234.63</v>
      </c>
    </row>
    <row r="146" spans="2:12">
      <c r="B146" s="1403" t="s">
        <v>81</v>
      </c>
      <c r="C146" s="1402">
        <f>SUM(C131:C145)</f>
        <v>742974.74</v>
      </c>
      <c r="D146" s="1402">
        <f t="shared" ref="D146" si="49">SUM(D131:D145)</f>
        <v>296621.44</v>
      </c>
      <c r="E146" s="1402">
        <f t="shared" ref="E146" si="50">SUM(E131:E145)</f>
        <v>511551.68</v>
      </c>
      <c r="F146" s="1402">
        <f t="shared" ref="F146" si="51">SUM(F131:F145)</f>
        <v>865463.24</v>
      </c>
      <c r="G146" s="1402">
        <f t="shared" ref="G146" si="52">SUM(G131:G145)</f>
        <v>505181.92000000004</v>
      </c>
      <c r="H146" s="1402">
        <f t="shared" ref="H146" si="53">SUM(H131:H145)</f>
        <v>251290.15000000002</v>
      </c>
      <c r="I146" s="1402">
        <f t="shared" ref="I146" si="54">SUM(I131:I145)</f>
        <v>518987.99999999988</v>
      </c>
      <c r="J146" s="1402">
        <f t="shared" ref="J146" si="55">SUM(J131:J145)</f>
        <v>140640.16</v>
      </c>
      <c r="K146" s="1402">
        <f t="shared" ref="K146" si="56">SUM(K131:K145)</f>
        <v>461239.60000000003</v>
      </c>
    </row>
    <row r="147" spans="2:12">
      <c r="B147" s="1393" t="s">
        <v>57</v>
      </c>
      <c r="C147" s="1394"/>
      <c r="D147" s="1394"/>
      <c r="E147" s="1394"/>
      <c r="F147" s="1394"/>
      <c r="G147" s="1394"/>
      <c r="H147" s="1394"/>
      <c r="I147" s="1394"/>
      <c r="J147" s="1394"/>
    </row>
    <row r="148" spans="2:12">
      <c r="B148" s="1393" t="s">
        <v>58</v>
      </c>
      <c r="C148" s="1394"/>
      <c r="D148" s="1394"/>
      <c r="E148" s="1394"/>
      <c r="F148" s="1394"/>
      <c r="G148" s="1394"/>
      <c r="H148" s="1394"/>
      <c r="I148" s="1394"/>
      <c r="J148" s="1394"/>
      <c r="L148" s="1400" t="s">
        <v>0</v>
      </c>
    </row>
    <row r="149" spans="2:12" ht="30">
      <c r="B149" s="1397" t="s">
        <v>17</v>
      </c>
      <c r="C149" s="1398">
        <v>3128</v>
      </c>
      <c r="D149" s="1398">
        <v>1549</v>
      </c>
      <c r="E149" s="1398">
        <v>98</v>
      </c>
      <c r="F149" s="1398">
        <v>675</v>
      </c>
      <c r="G149" s="1398">
        <v>124</v>
      </c>
      <c r="H149" s="1398">
        <v>920</v>
      </c>
      <c r="I149" s="1398">
        <v>284</v>
      </c>
      <c r="J149" s="1398">
        <v>276</v>
      </c>
      <c r="K149" s="1398">
        <v>179</v>
      </c>
    </row>
    <row r="150" spans="2:12">
      <c r="B150" s="1397" t="s">
        <v>18</v>
      </c>
      <c r="C150" s="1398">
        <v>23970</v>
      </c>
      <c r="D150" s="1398">
        <v>26929</v>
      </c>
      <c r="E150" s="1398">
        <v>2500</v>
      </c>
      <c r="F150" s="1398">
        <v>9872</v>
      </c>
      <c r="G150" s="1398">
        <v>2325</v>
      </c>
      <c r="H150" s="1398">
        <v>5782</v>
      </c>
      <c r="I150" s="1398">
        <v>3246</v>
      </c>
      <c r="J150" s="1398">
        <v>2035</v>
      </c>
      <c r="K150" s="1398">
        <v>2739</v>
      </c>
    </row>
    <row r="151" spans="2:12">
      <c r="B151" s="1397" t="s">
        <v>19</v>
      </c>
      <c r="C151" s="1398">
        <v>865</v>
      </c>
      <c r="D151" s="1398">
        <v>981</v>
      </c>
      <c r="E151" s="1398">
        <v>872</v>
      </c>
      <c r="F151" s="1398">
        <v>2208</v>
      </c>
      <c r="G151" s="1398">
        <v>1446</v>
      </c>
      <c r="H151" s="1398">
        <v>2048</v>
      </c>
      <c r="I151" s="1398">
        <v>1551</v>
      </c>
      <c r="J151" s="1398">
        <v>1346</v>
      </c>
      <c r="K151" s="1398">
        <v>1682</v>
      </c>
    </row>
    <row r="152" spans="2:12">
      <c r="B152" s="1397" t="s">
        <v>20</v>
      </c>
      <c r="C152" s="1398">
        <v>6385</v>
      </c>
      <c r="D152" s="1398">
        <v>1782</v>
      </c>
      <c r="E152" s="1398">
        <v>26309</v>
      </c>
      <c r="F152" s="1398">
        <v>13770</v>
      </c>
      <c r="G152" s="1398">
        <v>6017</v>
      </c>
      <c r="H152" s="1398">
        <v>2433</v>
      </c>
      <c r="I152" s="1398">
        <v>5099</v>
      </c>
      <c r="J152" s="1398">
        <v>2256</v>
      </c>
      <c r="K152" s="1398">
        <v>2593</v>
      </c>
    </row>
    <row r="153" spans="2:12">
      <c r="B153" s="1397" t="s">
        <v>21</v>
      </c>
      <c r="C153" s="1398">
        <v>6938</v>
      </c>
      <c r="D153" s="1398">
        <v>3598</v>
      </c>
      <c r="E153" s="1398">
        <v>2842</v>
      </c>
      <c r="F153" s="1398">
        <v>49531</v>
      </c>
      <c r="G153" s="1398">
        <v>4952</v>
      </c>
      <c r="H153" s="1398">
        <v>3541</v>
      </c>
      <c r="I153" s="1398">
        <v>3904</v>
      </c>
      <c r="J153" s="1398">
        <v>1508</v>
      </c>
      <c r="K153" s="1398">
        <v>1385</v>
      </c>
    </row>
    <row r="154" spans="2:12">
      <c r="B154" s="1397" t="s">
        <v>22</v>
      </c>
      <c r="C154" s="1398">
        <v>9853</v>
      </c>
      <c r="D154" s="1398">
        <v>1208</v>
      </c>
      <c r="E154" s="1398">
        <v>2168</v>
      </c>
      <c r="F154" s="1398">
        <v>2536</v>
      </c>
      <c r="G154" s="1398">
        <v>2102</v>
      </c>
      <c r="H154" s="1398">
        <v>766</v>
      </c>
      <c r="I154" s="1398">
        <v>3022</v>
      </c>
      <c r="J154" s="1398">
        <v>1627</v>
      </c>
      <c r="K154" s="1398">
        <v>2401</v>
      </c>
    </row>
    <row r="155" spans="2:12">
      <c r="B155" s="1397" t="s">
        <v>23</v>
      </c>
      <c r="C155" s="1398">
        <v>15402</v>
      </c>
      <c r="D155" s="1398">
        <v>2292</v>
      </c>
      <c r="E155" s="1398">
        <v>12278</v>
      </c>
      <c r="F155" s="1398">
        <v>20481</v>
      </c>
      <c r="G155" s="1398">
        <v>34631</v>
      </c>
      <c r="H155" s="1398">
        <v>5007</v>
      </c>
      <c r="I155" s="1398">
        <v>7743</v>
      </c>
      <c r="J155" s="1398">
        <v>3314</v>
      </c>
      <c r="K155" s="1398">
        <v>5803</v>
      </c>
    </row>
    <row r="156" spans="2:12">
      <c r="B156" s="1397" t="s">
        <v>24</v>
      </c>
      <c r="C156" s="1398">
        <v>7469</v>
      </c>
      <c r="D156" s="1398">
        <v>9361</v>
      </c>
      <c r="E156" s="1398">
        <v>6138</v>
      </c>
      <c r="F156" s="1398">
        <v>9659</v>
      </c>
      <c r="G156" s="1398">
        <v>5460</v>
      </c>
      <c r="H156" s="1398">
        <v>21771</v>
      </c>
      <c r="I156" s="1398">
        <v>4057</v>
      </c>
      <c r="J156" s="1398">
        <v>5863</v>
      </c>
      <c r="K156" s="1398">
        <v>6668</v>
      </c>
    </row>
    <row r="157" spans="2:12" ht="30">
      <c r="B157" s="1397" t="s">
        <v>25</v>
      </c>
      <c r="C157" s="1398">
        <v>536</v>
      </c>
      <c r="D157" s="1398">
        <v>2655</v>
      </c>
      <c r="E157" s="1398">
        <v>109</v>
      </c>
      <c r="F157" s="1398">
        <v>164</v>
      </c>
      <c r="G157" s="1398">
        <v>4940</v>
      </c>
      <c r="H157" s="1398">
        <v>251</v>
      </c>
      <c r="I157" s="1398">
        <v>298</v>
      </c>
      <c r="J157" s="1398">
        <v>8</v>
      </c>
      <c r="K157" s="1398">
        <v>93</v>
      </c>
    </row>
    <row r="158" spans="2:12">
      <c r="B158" s="1397" t="s">
        <v>26</v>
      </c>
      <c r="C158" s="1398">
        <v>0</v>
      </c>
      <c r="D158" s="1398">
        <v>137</v>
      </c>
      <c r="E158" s="1398">
        <v>630</v>
      </c>
      <c r="F158" s="1398">
        <v>1362</v>
      </c>
      <c r="G158" s="1398">
        <v>948</v>
      </c>
      <c r="H158" s="1398">
        <v>408</v>
      </c>
      <c r="I158" s="1398">
        <v>4850</v>
      </c>
      <c r="J158" s="1398">
        <v>10510</v>
      </c>
      <c r="K158" s="1398">
        <v>782</v>
      </c>
    </row>
    <row r="159" spans="2:12">
      <c r="B159" s="1397" t="s">
        <v>27</v>
      </c>
      <c r="C159" s="1398">
        <v>0</v>
      </c>
      <c r="D159" s="1398">
        <v>0</v>
      </c>
      <c r="E159" s="1398">
        <v>8</v>
      </c>
      <c r="F159" s="1398">
        <v>171</v>
      </c>
      <c r="G159" s="1398">
        <v>1</v>
      </c>
      <c r="H159" s="1398">
        <v>141</v>
      </c>
      <c r="I159" s="1398">
        <v>196</v>
      </c>
      <c r="J159" s="1398">
        <v>4</v>
      </c>
      <c r="K159" s="1398">
        <v>8708</v>
      </c>
    </row>
    <row r="160" spans="2:12">
      <c r="B160" s="1397" t="s">
        <v>28</v>
      </c>
      <c r="C160" s="1398">
        <v>0</v>
      </c>
      <c r="D160" s="1398">
        <v>0</v>
      </c>
      <c r="E160" s="1398">
        <v>1010</v>
      </c>
      <c r="F160" s="1398">
        <v>603</v>
      </c>
      <c r="G160" s="1398">
        <v>3</v>
      </c>
      <c r="H160" s="1398">
        <v>192</v>
      </c>
      <c r="I160" s="1398">
        <v>740</v>
      </c>
      <c r="J160" s="1398">
        <v>267</v>
      </c>
      <c r="K160" s="1398">
        <v>96</v>
      </c>
    </row>
    <row r="161" spans="2:11">
      <c r="B161" s="1397" t="s">
        <v>29</v>
      </c>
      <c r="C161" s="1398">
        <v>1</v>
      </c>
      <c r="D161" s="1398">
        <v>13</v>
      </c>
      <c r="E161" s="1398">
        <v>618</v>
      </c>
      <c r="F161" s="1398">
        <v>706</v>
      </c>
      <c r="G161" s="1398">
        <v>111</v>
      </c>
      <c r="H161" s="1398">
        <v>134</v>
      </c>
      <c r="I161" s="1398">
        <v>1662</v>
      </c>
      <c r="J161" s="1398">
        <v>552</v>
      </c>
      <c r="K161" s="1398">
        <v>1066</v>
      </c>
    </row>
    <row r="162" spans="2:11" ht="30">
      <c r="B162" s="1397" t="s">
        <v>30</v>
      </c>
      <c r="C162" s="1398">
        <v>0</v>
      </c>
      <c r="D162" s="1398">
        <v>0</v>
      </c>
      <c r="E162" s="1398">
        <v>0</v>
      </c>
      <c r="F162" s="1398">
        <v>0</v>
      </c>
      <c r="G162" s="1398">
        <v>0</v>
      </c>
      <c r="H162" s="1398">
        <v>0</v>
      </c>
      <c r="I162" s="1398">
        <v>0</v>
      </c>
      <c r="J162" s="1398">
        <v>0</v>
      </c>
      <c r="K162" s="1398">
        <v>0</v>
      </c>
    </row>
    <row r="163" spans="2:11">
      <c r="B163" s="1397" t="s">
        <v>31</v>
      </c>
      <c r="C163" s="1398">
        <v>0</v>
      </c>
      <c r="D163" s="1398">
        <v>0</v>
      </c>
      <c r="E163" s="1398">
        <v>0</v>
      </c>
      <c r="F163" s="1398">
        <v>0</v>
      </c>
      <c r="G163" s="1398">
        <v>0</v>
      </c>
      <c r="H163" s="1398">
        <v>0</v>
      </c>
      <c r="I163" s="1398">
        <v>0</v>
      </c>
      <c r="J163" s="1398">
        <v>0</v>
      </c>
      <c r="K163" s="1398">
        <v>0</v>
      </c>
    </row>
    <row r="164" spans="2:11">
      <c r="B164" s="1403" t="s">
        <v>81</v>
      </c>
      <c r="C164" s="1402">
        <f>SUM(C149:C163)</f>
        <v>74547</v>
      </c>
      <c r="D164" s="1402">
        <f t="shared" ref="D164" si="57">SUM(D149:D163)</f>
        <v>50505</v>
      </c>
      <c r="E164" s="1402">
        <f t="shared" ref="E164" si="58">SUM(E149:E163)</f>
        <v>55580</v>
      </c>
      <c r="F164" s="1402">
        <f t="shared" ref="F164" si="59">SUM(F149:F163)</f>
        <v>111738</v>
      </c>
      <c r="G164" s="1402">
        <f t="shared" ref="G164" si="60">SUM(G149:G163)</f>
        <v>63060</v>
      </c>
      <c r="H164" s="1402">
        <f t="shared" ref="H164" si="61">SUM(H149:H163)</f>
        <v>43394</v>
      </c>
      <c r="I164" s="1402">
        <f t="shared" ref="I164" si="62">SUM(I149:I163)</f>
        <v>36652</v>
      </c>
      <c r="J164" s="1402">
        <f t="shared" ref="J164" si="63">SUM(J149:J163)</f>
        <v>29566</v>
      </c>
      <c r="K164" s="1402">
        <f t="shared" ref="K164" si="64">SUM(K149:K163)</f>
        <v>34195</v>
      </c>
    </row>
    <row r="165" spans="2:11">
      <c r="B165" s="1393" t="s">
        <v>83</v>
      </c>
      <c r="C165" s="1394"/>
      <c r="D165" s="1394"/>
      <c r="E165" s="1394"/>
      <c r="F165" s="1394"/>
      <c r="G165" s="1394"/>
      <c r="H165" s="1394"/>
      <c r="I165" s="1394"/>
      <c r="J165" s="1394"/>
    </row>
    <row r="166" spans="2:11">
      <c r="B166" s="1393" t="s">
        <v>84</v>
      </c>
      <c r="C166" s="1394"/>
      <c r="D166" s="1394"/>
      <c r="E166" s="1394"/>
      <c r="F166" s="1394"/>
      <c r="G166" s="1394"/>
      <c r="H166" s="1394"/>
      <c r="I166" s="1394"/>
      <c r="J166" s="1394"/>
    </row>
    <row r="167" spans="2:11" ht="30">
      <c r="B167" s="1397" t="s">
        <v>17</v>
      </c>
      <c r="C167" s="1398">
        <v>8911</v>
      </c>
      <c r="D167" s="1398">
        <v>7045</v>
      </c>
      <c r="E167" s="1398">
        <v>430</v>
      </c>
      <c r="F167" s="1398">
        <v>273</v>
      </c>
      <c r="G167" s="1398">
        <v>505</v>
      </c>
      <c r="H167" s="1398">
        <v>744</v>
      </c>
      <c r="I167" s="1398">
        <v>961</v>
      </c>
      <c r="J167" s="1398">
        <v>175</v>
      </c>
      <c r="K167" s="1398">
        <v>383</v>
      </c>
    </row>
    <row r="168" spans="2:11">
      <c r="B168" s="1397" t="s">
        <v>18</v>
      </c>
      <c r="C168" s="1398">
        <v>55937</v>
      </c>
      <c r="D168" s="1398">
        <v>82095</v>
      </c>
      <c r="E168" s="1398">
        <v>3534</v>
      </c>
      <c r="F168" s="1398">
        <v>2551</v>
      </c>
      <c r="G168" s="1398">
        <v>2294</v>
      </c>
      <c r="H168" s="1398">
        <v>2164</v>
      </c>
      <c r="I168" s="1398">
        <v>4904</v>
      </c>
      <c r="J168" s="1398">
        <v>5693</v>
      </c>
      <c r="K168" s="1398">
        <v>619</v>
      </c>
    </row>
    <row r="169" spans="2:11">
      <c r="B169" s="1397" t="s">
        <v>19</v>
      </c>
      <c r="C169" s="1398">
        <v>1131</v>
      </c>
      <c r="D169" s="1398">
        <v>1378</v>
      </c>
      <c r="E169" s="1398">
        <v>571</v>
      </c>
      <c r="F169" s="1398">
        <v>789</v>
      </c>
      <c r="G169" s="1398">
        <v>199</v>
      </c>
      <c r="H169" s="1398">
        <v>245</v>
      </c>
      <c r="I169" s="1398">
        <v>585</v>
      </c>
      <c r="J169" s="1398">
        <v>55</v>
      </c>
      <c r="K169" s="1398">
        <v>173</v>
      </c>
    </row>
    <row r="170" spans="2:11">
      <c r="B170" s="1397" t="s">
        <v>20</v>
      </c>
      <c r="C170" s="1398">
        <v>7900</v>
      </c>
      <c r="D170" s="1398">
        <v>5330</v>
      </c>
      <c r="E170" s="1398">
        <v>59913</v>
      </c>
      <c r="F170" s="1398">
        <v>11131</v>
      </c>
      <c r="G170" s="1398">
        <v>17264</v>
      </c>
      <c r="H170" s="1398">
        <v>7064</v>
      </c>
      <c r="I170" s="1398">
        <v>7288</v>
      </c>
      <c r="J170" s="1398">
        <v>3651</v>
      </c>
      <c r="K170" s="1398">
        <v>5263</v>
      </c>
    </row>
    <row r="171" spans="2:11">
      <c r="B171" s="1397" t="s">
        <v>21</v>
      </c>
      <c r="C171" s="1398">
        <v>7334</v>
      </c>
      <c r="D171" s="1398">
        <v>6913</v>
      </c>
      <c r="E171" s="1398">
        <v>2779</v>
      </c>
      <c r="F171" s="1398">
        <v>63242</v>
      </c>
      <c r="G171" s="1398">
        <v>3616</v>
      </c>
      <c r="H171" s="1398">
        <v>3297</v>
      </c>
      <c r="I171" s="1398">
        <v>4630</v>
      </c>
      <c r="J171" s="1398">
        <v>1644</v>
      </c>
      <c r="K171" s="1398">
        <v>2851</v>
      </c>
    </row>
    <row r="172" spans="2:11">
      <c r="B172" s="1397" t="s">
        <v>23</v>
      </c>
      <c r="C172" s="1398">
        <v>14336</v>
      </c>
      <c r="D172" s="1398">
        <v>4759</v>
      </c>
      <c r="E172" s="1398">
        <v>6114</v>
      </c>
      <c r="F172" s="1398">
        <v>24975</v>
      </c>
      <c r="G172" s="1398">
        <v>46826</v>
      </c>
      <c r="H172" s="1398">
        <v>12156</v>
      </c>
      <c r="I172" s="1398">
        <v>4696</v>
      </c>
      <c r="J172" s="1398">
        <v>507</v>
      </c>
      <c r="K172" s="1398">
        <v>2544</v>
      </c>
    </row>
    <row r="173" spans="2:11">
      <c r="B173" s="1397" t="s">
        <v>24</v>
      </c>
      <c r="C173" s="1398">
        <v>15852</v>
      </c>
      <c r="D173" s="1398">
        <v>12721</v>
      </c>
      <c r="E173" s="1398">
        <v>7217</v>
      </c>
      <c r="F173" s="1398">
        <v>8973</v>
      </c>
      <c r="G173" s="1398">
        <v>5274</v>
      </c>
      <c r="H173" s="1398">
        <v>29032</v>
      </c>
      <c r="I173" s="1398">
        <v>5419</v>
      </c>
      <c r="J173" s="1398">
        <v>1362</v>
      </c>
      <c r="K173" s="1398">
        <v>5928</v>
      </c>
    </row>
    <row r="174" spans="2:11" ht="30">
      <c r="B174" s="1397" t="s">
        <v>25</v>
      </c>
      <c r="C174" s="1398">
        <v>1285</v>
      </c>
      <c r="D174" s="1398">
        <v>852</v>
      </c>
      <c r="E174" s="1398">
        <v>809</v>
      </c>
      <c r="F174" s="1398">
        <v>565</v>
      </c>
      <c r="G174" s="1398">
        <v>4917</v>
      </c>
      <c r="H174" s="1398">
        <v>1674</v>
      </c>
      <c r="I174" s="1398">
        <v>2883</v>
      </c>
      <c r="J174" s="1398">
        <v>301</v>
      </c>
      <c r="K174" s="1398">
        <v>744</v>
      </c>
    </row>
    <row r="175" spans="2:11">
      <c r="B175" s="1397" t="s">
        <v>26</v>
      </c>
      <c r="C175" s="1398">
        <v>31</v>
      </c>
      <c r="D175" s="1398">
        <v>214</v>
      </c>
      <c r="E175" s="1398">
        <v>843</v>
      </c>
      <c r="F175" s="1398">
        <v>956</v>
      </c>
      <c r="G175" s="1398">
        <v>667</v>
      </c>
      <c r="H175" s="1398">
        <v>76</v>
      </c>
      <c r="I175" s="1398">
        <v>2355</v>
      </c>
      <c r="J175" s="1398">
        <v>8076</v>
      </c>
      <c r="K175" s="1398">
        <v>247</v>
      </c>
    </row>
    <row r="176" spans="2:11">
      <c r="B176" s="1397" t="s">
        <v>27</v>
      </c>
      <c r="C176" s="1398">
        <v>34</v>
      </c>
      <c r="D176" s="1398">
        <v>0</v>
      </c>
      <c r="E176" s="1398">
        <v>0</v>
      </c>
      <c r="F176" s="1398">
        <v>5</v>
      </c>
      <c r="G176" s="1398">
        <v>96</v>
      </c>
      <c r="H176" s="1398">
        <v>9</v>
      </c>
      <c r="I176" s="1398">
        <v>124</v>
      </c>
      <c r="J176" s="1398">
        <v>294</v>
      </c>
      <c r="K176" s="1398">
        <v>8660</v>
      </c>
    </row>
    <row r="177" spans="2:11">
      <c r="B177" s="1397" t="s">
        <v>28</v>
      </c>
      <c r="C177" s="1398">
        <v>21</v>
      </c>
      <c r="D177" s="1398">
        <v>12</v>
      </c>
      <c r="E177" s="1398">
        <v>2636</v>
      </c>
      <c r="F177" s="1398">
        <v>485</v>
      </c>
      <c r="G177" s="1398">
        <v>122</v>
      </c>
      <c r="H177" s="1398">
        <v>23</v>
      </c>
      <c r="I177" s="1398">
        <v>3636</v>
      </c>
      <c r="J177" s="1398">
        <v>289</v>
      </c>
      <c r="K177" s="1398">
        <v>68</v>
      </c>
    </row>
    <row r="178" spans="2:11">
      <c r="B178" s="1397" t="s">
        <v>29</v>
      </c>
      <c r="C178" s="1398">
        <v>2065</v>
      </c>
      <c r="D178" s="1398">
        <v>658</v>
      </c>
      <c r="E178" s="1398">
        <v>1014</v>
      </c>
      <c r="F178" s="1398">
        <v>1110</v>
      </c>
      <c r="G178" s="1398">
        <v>4061</v>
      </c>
      <c r="H178" s="1398">
        <v>674</v>
      </c>
      <c r="I178" s="1398">
        <v>436</v>
      </c>
      <c r="J178" s="1398">
        <v>251</v>
      </c>
      <c r="K178" s="1398">
        <v>1937</v>
      </c>
    </row>
    <row r="179" spans="2:11" ht="30">
      <c r="B179" s="1397" t="s">
        <v>30</v>
      </c>
      <c r="C179" s="1398">
        <v>0</v>
      </c>
      <c r="D179" s="1398">
        <v>0</v>
      </c>
      <c r="E179" s="1398">
        <v>0</v>
      </c>
      <c r="F179" s="1398">
        <v>0</v>
      </c>
      <c r="G179" s="1398">
        <v>0</v>
      </c>
      <c r="H179" s="1398">
        <v>0</v>
      </c>
      <c r="I179" s="1398">
        <v>0</v>
      </c>
      <c r="J179" s="1398">
        <v>0</v>
      </c>
      <c r="K179" s="1398">
        <v>0</v>
      </c>
    </row>
    <row r="180" spans="2:11">
      <c r="B180" s="1397" t="s">
        <v>31</v>
      </c>
      <c r="C180" s="1398">
        <v>0</v>
      </c>
      <c r="D180" s="1398">
        <v>0</v>
      </c>
      <c r="E180" s="1398">
        <v>0</v>
      </c>
      <c r="F180" s="1398">
        <v>0</v>
      </c>
      <c r="G180" s="1398">
        <v>0</v>
      </c>
      <c r="H180" s="1398">
        <v>0</v>
      </c>
      <c r="I180" s="1398">
        <v>0</v>
      </c>
      <c r="J180" s="1398">
        <v>0</v>
      </c>
      <c r="K180" s="1398">
        <v>0</v>
      </c>
    </row>
    <row r="181" spans="2:11">
      <c r="B181" s="1403" t="s">
        <v>81</v>
      </c>
      <c r="C181" s="1402">
        <f>SUM(C167:C180)</f>
        <v>114837</v>
      </c>
      <c r="D181" s="1402">
        <f t="shared" ref="D181:K181" si="65">SUM(D167:D180)</f>
        <v>121977</v>
      </c>
      <c r="E181" s="1402">
        <f t="shared" si="65"/>
        <v>85860</v>
      </c>
      <c r="F181" s="1402">
        <f t="shared" si="65"/>
        <v>115055</v>
      </c>
      <c r="G181" s="1402">
        <f t="shared" si="65"/>
        <v>85841</v>
      </c>
      <c r="H181" s="1402">
        <f t="shared" si="65"/>
        <v>57158</v>
      </c>
      <c r="I181" s="1402">
        <f t="shared" si="65"/>
        <v>37917</v>
      </c>
      <c r="J181" s="1402">
        <f t="shared" si="65"/>
        <v>22298</v>
      </c>
      <c r="K181" s="1402">
        <f t="shared" si="65"/>
        <v>29417</v>
      </c>
    </row>
    <row r="182" spans="2:11">
      <c r="B182" s="1416"/>
      <c r="C182" s="1402"/>
      <c r="D182" s="1402"/>
      <c r="E182" s="1402"/>
      <c r="F182" s="1402"/>
      <c r="G182" s="1402"/>
      <c r="H182" s="1402"/>
      <c r="I182" s="1402"/>
      <c r="J182" s="1402"/>
      <c r="K182" s="1402"/>
    </row>
    <row r="183" spans="2:11">
      <c r="B183" s="1388" t="s">
        <v>50</v>
      </c>
    </row>
    <row r="184" spans="2:11">
      <c r="B184" s="1389" t="s">
        <v>59</v>
      </c>
    </row>
    <row r="185" spans="2:11">
      <c r="B185" s="1389" t="s">
        <v>60</v>
      </c>
    </row>
    <row r="186" spans="2:11">
      <c r="B186" s="1389" t="s">
        <v>56</v>
      </c>
    </row>
    <row r="188" spans="2:11" ht="75">
      <c r="B188" s="1401" t="s">
        <v>3</v>
      </c>
      <c r="C188" s="1390" t="s">
        <v>61</v>
      </c>
      <c r="D188" s="1390" t="s">
        <v>62</v>
      </c>
      <c r="E188" s="1390" t="s">
        <v>63</v>
      </c>
      <c r="F188" s="1390" t="s">
        <v>64</v>
      </c>
      <c r="G188" s="1390" t="s">
        <v>65</v>
      </c>
      <c r="H188" s="1390" t="s">
        <v>66</v>
      </c>
      <c r="I188" s="1390" t="s">
        <v>67</v>
      </c>
      <c r="J188" s="1390" t="s">
        <v>68</v>
      </c>
      <c r="K188" s="1390" t="s">
        <v>69</v>
      </c>
    </row>
    <row r="189" spans="2:11">
      <c r="B189" s="1397" t="s">
        <v>71</v>
      </c>
      <c r="C189" s="1398">
        <v>58234.635999999999</v>
      </c>
      <c r="D189" s="1398">
        <v>29921.040000000001</v>
      </c>
      <c r="E189" s="1398">
        <v>19254.018</v>
      </c>
      <c r="F189" s="1398">
        <v>23753.383999999998</v>
      </c>
      <c r="G189" s="1398">
        <v>26607.774000000001</v>
      </c>
      <c r="H189" s="1398">
        <v>17023.616000000002</v>
      </c>
      <c r="I189" s="1398">
        <v>21907.973000000002</v>
      </c>
      <c r="J189" s="1398">
        <v>17839.971000000001</v>
      </c>
      <c r="K189" s="1398">
        <v>26292.752</v>
      </c>
    </row>
    <row r="190" spans="2:11">
      <c r="B190" s="1397" t="s">
        <v>72</v>
      </c>
      <c r="C190" s="1398">
        <v>81183.903000000006</v>
      </c>
      <c r="D190" s="1398">
        <v>50998.406999999999</v>
      </c>
      <c r="E190" s="1398">
        <v>30822.994999999999</v>
      </c>
      <c r="F190" s="1398">
        <v>40547.298999999999</v>
      </c>
      <c r="G190" s="1398">
        <v>58628.190999999999</v>
      </c>
      <c r="H190" s="1398">
        <v>25202.595000000001</v>
      </c>
      <c r="I190" s="1398">
        <v>33892.303</v>
      </c>
      <c r="J190" s="1398">
        <v>25667.599999999999</v>
      </c>
      <c r="K190" s="1398">
        <v>40924.6</v>
      </c>
    </row>
    <row r="191" spans="2:11">
      <c r="B191" s="1397" t="s">
        <v>73</v>
      </c>
      <c r="C191" s="1398">
        <v>365386.39</v>
      </c>
      <c r="D191" s="1398">
        <v>175440</v>
      </c>
      <c r="E191" s="1398">
        <v>182466</v>
      </c>
      <c r="F191" s="1398">
        <v>200531</v>
      </c>
      <c r="G191" s="1398">
        <v>270029</v>
      </c>
      <c r="H191" s="1398">
        <v>163951</v>
      </c>
      <c r="I191" s="1398">
        <v>200235</v>
      </c>
      <c r="J191" s="1398">
        <v>118491</v>
      </c>
      <c r="K191" s="1398">
        <v>206205</v>
      </c>
    </row>
    <row r="192" spans="2:11">
      <c r="B192" s="1397" t="s">
        <v>75</v>
      </c>
      <c r="C192" s="1398">
        <v>321171.09700000001</v>
      </c>
      <c r="D192" s="1398">
        <v>176230.44099999999</v>
      </c>
      <c r="E192" s="1398">
        <v>129114.27800000001</v>
      </c>
      <c r="F192" s="1398">
        <v>132655.07500000001</v>
      </c>
      <c r="G192" s="1398">
        <v>165486.94500000001</v>
      </c>
      <c r="H192" s="1398">
        <v>92434.159</v>
      </c>
      <c r="I192" s="1398">
        <v>136543.20000000001</v>
      </c>
      <c r="J192" s="1398">
        <v>74505.471000000005</v>
      </c>
      <c r="K192" s="1398">
        <v>142940.51999999999</v>
      </c>
    </row>
    <row r="193" spans="2:11">
      <c r="B193" s="1397" t="s">
        <v>76</v>
      </c>
      <c r="C193" s="1398">
        <v>131814</v>
      </c>
      <c r="D193" s="1398">
        <v>64921</v>
      </c>
      <c r="E193" s="1398">
        <v>51302</v>
      </c>
      <c r="F193" s="1398">
        <v>76281</v>
      </c>
      <c r="G193" s="1398">
        <v>82941</v>
      </c>
      <c r="H193" s="1398">
        <v>48312</v>
      </c>
      <c r="I193" s="1398">
        <v>75319</v>
      </c>
      <c r="J193" s="1398">
        <v>37741</v>
      </c>
      <c r="K193" s="1398">
        <v>73519</v>
      </c>
    </row>
    <row r="194" spans="2:11">
      <c r="B194" s="1397" t="s">
        <v>77</v>
      </c>
      <c r="C194" s="1398">
        <v>201160</v>
      </c>
      <c r="D194" s="1398">
        <v>106903</v>
      </c>
      <c r="E194" s="1398">
        <v>89949</v>
      </c>
      <c r="F194" s="1398">
        <v>71782</v>
      </c>
      <c r="G194" s="1398">
        <v>76724</v>
      </c>
      <c r="H194" s="1398">
        <v>51693</v>
      </c>
      <c r="I194" s="1398">
        <v>89526</v>
      </c>
      <c r="J194" s="1398">
        <v>65885</v>
      </c>
      <c r="K194" s="1398">
        <v>94889</v>
      </c>
    </row>
    <row r="195" spans="2:11">
      <c r="B195" s="1397" t="s">
        <v>78</v>
      </c>
      <c r="C195" s="1398">
        <v>538698</v>
      </c>
      <c r="D195" s="1399" t="s">
        <v>14</v>
      </c>
      <c r="E195" s="1398">
        <v>350165</v>
      </c>
      <c r="F195" s="1398">
        <v>190898</v>
      </c>
      <c r="G195" s="1398">
        <v>396248</v>
      </c>
      <c r="H195" s="1398">
        <v>183801</v>
      </c>
      <c r="I195" s="1398">
        <v>263206</v>
      </c>
      <c r="J195" s="1398">
        <v>250101</v>
      </c>
      <c r="K195" s="1398">
        <v>448443</v>
      </c>
    </row>
    <row r="196" spans="2:11">
      <c r="B196" s="1397" t="s">
        <v>79</v>
      </c>
      <c r="C196" s="1398">
        <v>2441596.5699999998</v>
      </c>
      <c r="D196" s="1398">
        <v>913753.83</v>
      </c>
      <c r="E196" s="1398">
        <v>1538917.63</v>
      </c>
      <c r="F196" s="1398">
        <v>1897138.13</v>
      </c>
      <c r="G196" s="1398">
        <v>1723002.54</v>
      </c>
      <c r="H196" s="1398">
        <v>846261.9</v>
      </c>
      <c r="I196" s="1398">
        <v>2420611.25</v>
      </c>
      <c r="J196" s="1398">
        <v>1162172.93</v>
      </c>
      <c r="K196" s="1398">
        <v>1794023.49</v>
      </c>
    </row>
    <row r="197" spans="2:11">
      <c r="B197" s="1397" t="s">
        <v>80</v>
      </c>
      <c r="C197" s="1398">
        <v>269103</v>
      </c>
      <c r="D197" s="1398">
        <v>133876</v>
      </c>
      <c r="E197" s="1398">
        <v>158354</v>
      </c>
      <c r="F197" s="1398">
        <v>259645</v>
      </c>
      <c r="G197" s="1398">
        <v>175708</v>
      </c>
      <c r="H197" s="1398">
        <v>113549</v>
      </c>
      <c r="I197" s="1398">
        <v>148698</v>
      </c>
      <c r="J197" s="1398">
        <v>133863</v>
      </c>
      <c r="K197" s="1398">
        <v>172508</v>
      </c>
    </row>
    <row r="198" spans="2:11">
      <c r="B198" s="1397" t="s">
        <v>74</v>
      </c>
      <c r="C198" s="1398">
        <v>414683</v>
      </c>
      <c r="D198" s="1398">
        <v>266121</v>
      </c>
      <c r="E198" s="1398">
        <v>214944</v>
      </c>
      <c r="F198" s="1398">
        <v>239978</v>
      </c>
      <c r="G198" s="1398">
        <v>249390</v>
      </c>
      <c r="H198" s="1398">
        <v>177111</v>
      </c>
      <c r="I198" s="1398">
        <v>221342</v>
      </c>
      <c r="J198" s="1398">
        <v>132554</v>
      </c>
      <c r="K198" s="1398">
        <v>243394</v>
      </c>
    </row>
    <row r="200" spans="2:11" ht="45">
      <c r="B200" s="1401" t="s">
        <v>3</v>
      </c>
      <c r="C200" s="1414" t="s">
        <v>85</v>
      </c>
      <c r="D200" s="1414" t="s">
        <v>86</v>
      </c>
      <c r="E200" s="1413" t="s">
        <v>92</v>
      </c>
      <c r="F200" s="1414" t="s">
        <v>64</v>
      </c>
      <c r="G200" s="1415" t="s">
        <v>89</v>
      </c>
      <c r="H200" s="1413" t="s">
        <v>90</v>
      </c>
      <c r="I200" s="1414" t="s">
        <v>87</v>
      </c>
      <c r="J200" s="1413" t="s">
        <v>91</v>
      </c>
      <c r="K200" s="1414" t="s">
        <v>88</v>
      </c>
    </row>
    <row r="201" spans="2:11">
      <c r="B201" s="1397" t="s">
        <v>71</v>
      </c>
      <c r="C201" s="1412">
        <f>C24/C189</f>
        <v>0.31506098879024502</v>
      </c>
      <c r="D201" s="1412">
        <f t="shared" ref="D201:K201" si="66">D24/D189</f>
        <v>0.34917476130508834</v>
      </c>
      <c r="E201" s="1412">
        <f t="shared" si="66"/>
        <v>0.43634606553291894</v>
      </c>
      <c r="F201" s="1412">
        <f t="shared" si="66"/>
        <v>0.46665986623211242</v>
      </c>
      <c r="G201" s="1412">
        <f t="shared" si="66"/>
        <v>0.47318317571398472</v>
      </c>
      <c r="H201" s="1412">
        <f t="shared" si="66"/>
        <v>0.32316136595186357</v>
      </c>
      <c r="I201" s="1412">
        <f t="shared" si="66"/>
        <v>0.2445400128985005</v>
      </c>
      <c r="J201" s="1412">
        <f t="shared" si="66"/>
        <v>9.2609567582817243E-2</v>
      </c>
      <c r="K201" s="1412">
        <f t="shared" si="66"/>
        <v>0.13547946597602259</v>
      </c>
    </row>
    <row r="202" spans="2:11">
      <c r="B202" s="1397" t="s">
        <v>72</v>
      </c>
      <c r="C202" s="1412">
        <f>C42/C190</f>
        <v>0.38550160614968215</v>
      </c>
      <c r="D202" s="1412">
        <f t="shared" ref="D202:K202" si="67">D42/D190</f>
        <v>0.51672727738338953</v>
      </c>
      <c r="E202" s="1412">
        <f t="shared" si="67"/>
        <v>0.48697334571153783</v>
      </c>
      <c r="F202" s="1412">
        <f t="shared" si="67"/>
        <v>0.49215727045098612</v>
      </c>
      <c r="G202" s="1412">
        <f t="shared" si="67"/>
        <v>0.47289205972601134</v>
      </c>
      <c r="H202" s="1412">
        <f t="shared" si="67"/>
        <v>0.44784658087788182</v>
      </c>
      <c r="I202" s="1412">
        <f t="shared" si="67"/>
        <v>0.16641032036093856</v>
      </c>
      <c r="J202" s="1412">
        <f t="shared" si="67"/>
        <v>0.11850075581667162</v>
      </c>
      <c r="K202" s="1412">
        <f t="shared" si="67"/>
        <v>0.25849902014925008</v>
      </c>
    </row>
    <row r="203" spans="2:11" s="1419" customFormat="1">
      <c r="B203" s="1417" t="s">
        <v>73</v>
      </c>
      <c r="C203" s="1418">
        <f>C60/C191</f>
        <v>0.3785605698121377</v>
      </c>
      <c r="D203" s="1418">
        <f t="shared" ref="D203:K203" si="68">D60/D191</f>
        <v>0.37394727542179662</v>
      </c>
      <c r="E203" s="1418">
        <f t="shared" si="68"/>
        <v>0.34602676663049559</v>
      </c>
      <c r="F203" s="1418">
        <f t="shared" si="68"/>
        <v>0.56614089592132888</v>
      </c>
      <c r="G203" s="1418">
        <f t="shared" si="68"/>
        <v>0.43616037536709024</v>
      </c>
      <c r="H203" s="1418">
        <f t="shared" si="68"/>
        <v>0.33270562546126592</v>
      </c>
      <c r="I203" s="1418">
        <f t="shared" si="68"/>
        <v>0.15499787749394461</v>
      </c>
      <c r="J203" s="1418">
        <f t="shared" si="68"/>
        <v>0.10208800668405194</v>
      </c>
      <c r="K203" s="1418">
        <f t="shared" si="68"/>
        <v>0.11090701001430614</v>
      </c>
    </row>
    <row r="204" spans="2:11">
      <c r="B204" s="1397" t="s">
        <v>75</v>
      </c>
      <c r="C204" s="1412">
        <f>C78/C192</f>
        <v>0.37336108111870353</v>
      </c>
      <c r="D204" s="1412">
        <f t="shared" ref="D204:K204" si="69">D78/D192</f>
        <v>0.35262724559600911</v>
      </c>
      <c r="E204" s="1412">
        <f t="shared" si="69"/>
        <v>0.41166344902614094</v>
      </c>
      <c r="F204" s="1412">
        <f t="shared" si="69"/>
        <v>0.39558484287163537</v>
      </c>
      <c r="G204" s="1412">
        <f t="shared" si="69"/>
        <v>0.33348596168718925</v>
      </c>
      <c r="H204" s="1412">
        <f t="shared" si="69"/>
        <v>0.41272515932124182</v>
      </c>
      <c r="I204" s="1412">
        <f t="shared" si="69"/>
        <v>0.17735192232201968</v>
      </c>
      <c r="J204" s="1412">
        <f t="shared" si="69"/>
        <v>0.12017991269392822</v>
      </c>
      <c r="K204" s="1412">
        <f t="shared" si="69"/>
        <v>0.25580251142223354</v>
      </c>
    </row>
    <row r="205" spans="2:11" s="1419" customFormat="1">
      <c r="B205" s="1417" t="s">
        <v>76</v>
      </c>
      <c r="C205" s="1418">
        <f>C96/C193</f>
        <v>0.34762620055532795</v>
      </c>
      <c r="D205" s="1418">
        <f t="shared" ref="D205:K205" si="70">D96/D193</f>
        <v>0.43639192249041142</v>
      </c>
      <c r="E205" s="1418">
        <f t="shared" si="70"/>
        <v>0.36735409925538964</v>
      </c>
      <c r="F205" s="1418">
        <f t="shared" si="70"/>
        <v>0.36229205175600737</v>
      </c>
      <c r="G205" s="1418">
        <f t="shared" si="70"/>
        <v>0.40152638622635367</v>
      </c>
      <c r="H205" s="1418">
        <f t="shared" si="70"/>
        <v>0.30984020533200862</v>
      </c>
      <c r="I205" s="1418">
        <f t="shared" si="70"/>
        <v>0.26301464437924033</v>
      </c>
      <c r="J205" s="1418">
        <f t="shared" si="70"/>
        <v>0.15410296494528497</v>
      </c>
      <c r="K205" s="1418">
        <f t="shared" si="70"/>
        <v>0.17044573511609243</v>
      </c>
    </row>
    <row r="206" spans="2:11">
      <c r="B206" s="1397" t="s">
        <v>77</v>
      </c>
      <c r="C206" s="1412">
        <f>C114/C194</f>
        <v>0.32549811095645259</v>
      </c>
      <c r="D206" s="1412">
        <f t="shared" ref="D206:K206" si="71">D114/D194</f>
        <v>0.4175224268729596</v>
      </c>
      <c r="E206" s="1412">
        <f t="shared" si="71"/>
        <v>0.37181180446697581</v>
      </c>
      <c r="F206" s="1412">
        <f t="shared" si="71"/>
        <v>0.35588309046836258</v>
      </c>
      <c r="G206" s="1412">
        <f t="shared" si="71"/>
        <v>0.36916349512538454</v>
      </c>
      <c r="H206" s="1412">
        <f t="shared" si="71"/>
        <v>0.34043487512816045</v>
      </c>
      <c r="I206" s="1412">
        <f t="shared" si="71"/>
        <v>0.1906865044791457</v>
      </c>
      <c r="J206" s="1412">
        <f t="shared" si="71"/>
        <v>6.8607422023222286E-2</v>
      </c>
      <c r="K206" s="1412">
        <f t="shared" si="71"/>
        <v>0.14299444614233472</v>
      </c>
    </row>
    <row r="207" spans="2:11">
      <c r="B207" s="1397" t="s">
        <v>78</v>
      </c>
      <c r="C207" s="1412">
        <f>C146/C196</f>
        <v>0.30429873187444723</v>
      </c>
      <c r="D207" s="1412">
        <f t="shared" ref="D207:K207" si="72">D146/D196</f>
        <v>0.32461854633211223</v>
      </c>
      <c r="E207" s="1412">
        <f t="shared" si="72"/>
        <v>0.33241004588400225</v>
      </c>
      <c r="F207" s="1412">
        <f t="shared" si="72"/>
        <v>0.45619410959812401</v>
      </c>
      <c r="G207" s="1412">
        <f t="shared" si="72"/>
        <v>0.29319859273103571</v>
      </c>
      <c r="H207" s="1412">
        <f t="shared" si="72"/>
        <v>0.29694134877158007</v>
      </c>
      <c r="I207" s="1412">
        <f t="shared" si="72"/>
        <v>0.2144036965869674</v>
      </c>
      <c r="J207" s="1412">
        <f t="shared" si="72"/>
        <v>0.12101483038328902</v>
      </c>
      <c r="K207" s="1412">
        <f t="shared" si="72"/>
        <v>0.25709785996168871</v>
      </c>
    </row>
    <row r="208" spans="2:11">
      <c r="B208" s="1397" t="s">
        <v>79</v>
      </c>
      <c r="C208" s="1412">
        <f>C146/C196</f>
        <v>0.30429873187444723</v>
      </c>
      <c r="D208" s="1412">
        <f t="shared" ref="D208:K208" si="73">D146/D196</f>
        <v>0.32461854633211223</v>
      </c>
      <c r="E208" s="1412">
        <f t="shared" si="73"/>
        <v>0.33241004588400225</v>
      </c>
      <c r="F208" s="1412">
        <f t="shared" si="73"/>
        <v>0.45619410959812401</v>
      </c>
      <c r="G208" s="1412">
        <f t="shared" si="73"/>
        <v>0.29319859273103571</v>
      </c>
      <c r="H208" s="1412">
        <f t="shared" si="73"/>
        <v>0.29694134877158007</v>
      </c>
      <c r="I208" s="1412">
        <f t="shared" si="73"/>
        <v>0.2144036965869674</v>
      </c>
      <c r="J208" s="1412">
        <f t="shared" si="73"/>
        <v>0.12101483038328902</v>
      </c>
      <c r="K208" s="1412">
        <f t="shared" si="73"/>
        <v>0.25709785996168871</v>
      </c>
    </row>
    <row r="209" spans="2:11">
      <c r="B209" s="1397" t="s">
        <v>80</v>
      </c>
      <c r="C209" s="1412">
        <f>C164/C197</f>
        <v>0.27702032307332136</v>
      </c>
      <c r="D209" s="1412">
        <f t="shared" ref="D209:K209" si="74">D164/D197</f>
        <v>0.37725208401804655</v>
      </c>
      <c r="E209" s="1412">
        <f t="shared" si="74"/>
        <v>0.35098576606842896</v>
      </c>
      <c r="F209" s="1412">
        <f t="shared" si="74"/>
        <v>0.43034913054362689</v>
      </c>
      <c r="G209" s="1412">
        <f t="shared" si="74"/>
        <v>0.35889088715368678</v>
      </c>
      <c r="H209" s="1412">
        <f t="shared" si="74"/>
        <v>0.38216100538093689</v>
      </c>
      <c r="I209" s="1412">
        <f t="shared" si="74"/>
        <v>0.24648616659269124</v>
      </c>
      <c r="J209" s="1412">
        <f t="shared" si="74"/>
        <v>0.2208676034453135</v>
      </c>
      <c r="K209" s="1412">
        <f t="shared" si="74"/>
        <v>0.19822269112157118</v>
      </c>
    </row>
    <row r="210" spans="2:11">
      <c r="B210" s="1397" t="s">
        <v>74</v>
      </c>
      <c r="C210" s="1412">
        <f>C181/C198</f>
        <v>0.27692719498990798</v>
      </c>
      <c r="D210" s="1412">
        <f t="shared" ref="D210:K210" si="75">D181/D198</f>
        <v>0.45835165206804424</v>
      </c>
      <c r="E210" s="1412">
        <f t="shared" si="75"/>
        <v>0.39945288075033497</v>
      </c>
      <c r="F210" s="1412">
        <f t="shared" si="75"/>
        <v>0.47943978198001486</v>
      </c>
      <c r="G210" s="1412">
        <f t="shared" si="75"/>
        <v>0.34420385741208548</v>
      </c>
      <c r="H210" s="1412">
        <f t="shared" si="75"/>
        <v>0.3227241673300924</v>
      </c>
      <c r="I210" s="1412">
        <f t="shared" si="75"/>
        <v>0.17130503926051088</v>
      </c>
      <c r="J210" s="1412">
        <f t="shared" si="75"/>
        <v>0.16821823558700605</v>
      </c>
      <c r="K210" s="1412">
        <f t="shared" si="75"/>
        <v>0.12086164819182067</v>
      </c>
    </row>
    <row r="238" spans="2:2" ht="15.75">
      <c r="B238" s="1420" t="s">
        <v>93</v>
      </c>
    </row>
  </sheetData>
  <mergeCells count="28">
    <mergeCell ref="B165:J165"/>
    <mergeCell ref="B166:J166"/>
    <mergeCell ref="B130:J130"/>
    <mergeCell ref="K130:K131"/>
    <mergeCell ref="B131:J131"/>
    <mergeCell ref="B147:J147"/>
    <mergeCell ref="B148:J148"/>
    <mergeCell ref="B97:J97"/>
    <mergeCell ref="K97:K98"/>
    <mergeCell ref="B98:J98"/>
    <mergeCell ref="B115:J115"/>
    <mergeCell ref="K115:K116"/>
    <mergeCell ref="B116:J116"/>
    <mergeCell ref="B61:J61"/>
    <mergeCell ref="K61:K62"/>
    <mergeCell ref="B62:J62"/>
    <mergeCell ref="B79:J79"/>
    <mergeCell ref="K79:K80"/>
    <mergeCell ref="B80:J80"/>
    <mergeCell ref="B43:J43"/>
    <mergeCell ref="K43:K44"/>
    <mergeCell ref="B44:J44"/>
    <mergeCell ref="B7:J7"/>
    <mergeCell ref="K7:K8"/>
    <mergeCell ref="B8:J8"/>
    <mergeCell ref="B25:J25"/>
    <mergeCell ref="K25:K26"/>
    <mergeCell ref="B26:J26"/>
  </mergeCells>
  <hyperlinks>
    <hyperlink ref="L148" r:id="rId1" xr:uid="{0A81A8C5-E9CD-4508-8F23-CEEAD88DDF7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6"/>
  <sheetViews>
    <sheetView topLeftCell="B219" workbookViewId="0">
      <selection activeCell="E217" sqref="E217"/>
    </sheetView>
  </sheetViews>
  <sheetFormatPr baseColWidth="10" defaultColWidth="9.140625" defaultRowHeight="15"/>
  <cols>
    <col min="2" max="2" width="62" customWidth="1"/>
    <col min="3" max="11" width="20.7109375" customWidth="1"/>
  </cols>
  <sheetData>
    <row r="1" spans="2:11">
      <c r="B1" s="1" t="s">
        <v>0</v>
      </c>
    </row>
    <row r="2" spans="2:11">
      <c r="B2" s="2" t="s">
        <v>1</v>
      </c>
    </row>
    <row r="3" spans="2:11">
      <c r="B3" s="3" t="s">
        <v>2</v>
      </c>
    </row>
    <row r="5" spans="2:11" ht="30" customHeight="1">
      <c r="B5" s="4" t="s">
        <v>3</v>
      </c>
      <c r="C5" s="5" t="s">
        <v>4</v>
      </c>
      <c r="D5" s="6" t="s">
        <v>5</v>
      </c>
      <c r="E5" s="7" t="s">
        <v>6</v>
      </c>
      <c r="F5" s="8" t="s">
        <v>7</v>
      </c>
      <c r="G5" s="9" t="s">
        <v>8</v>
      </c>
      <c r="H5" s="10" t="s">
        <v>9</v>
      </c>
      <c r="I5" s="11" t="s">
        <v>10</v>
      </c>
      <c r="J5" s="12" t="s">
        <v>11</v>
      </c>
      <c r="K5" s="13" t="s">
        <v>12</v>
      </c>
    </row>
    <row r="6" spans="2:11">
      <c r="B6" s="14" t="s">
        <v>13</v>
      </c>
      <c r="C6" s="15" t="s">
        <v>14</v>
      </c>
      <c r="D6" s="16" t="s">
        <v>14</v>
      </c>
      <c r="E6" s="17" t="s">
        <v>14</v>
      </c>
      <c r="F6" s="18" t="s">
        <v>14</v>
      </c>
      <c r="G6" s="19" t="s">
        <v>14</v>
      </c>
      <c r="H6" s="20" t="s">
        <v>14</v>
      </c>
      <c r="I6" s="21" t="s">
        <v>14</v>
      </c>
      <c r="J6" s="22" t="s">
        <v>14</v>
      </c>
      <c r="K6" s="23" t="s">
        <v>14</v>
      </c>
    </row>
    <row r="7" spans="2:11" ht="15" customHeight="1">
      <c r="B7" s="1228" t="s">
        <v>15</v>
      </c>
      <c r="C7" s="1229"/>
      <c r="D7" s="1230"/>
      <c r="E7" s="1231"/>
      <c r="F7" s="1232"/>
      <c r="G7" s="1233"/>
      <c r="H7" s="1234"/>
      <c r="I7" s="1235"/>
      <c r="J7" s="1236"/>
      <c r="K7" s="1237" t="s">
        <v>14</v>
      </c>
    </row>
    <row r="8" spans="2:11" ht="15" customHeight="1">
      <c r="B8" s="1239" t="s">
        <v>16</v>
      </c>
      <c r="C8" s="1240"/>
      <c r="D8" s="1241"/>
      <c r="E8" s="1242"/>
      <c r="F8" s="1243"/>
      <c r="G8" s="1244"/>
      <c r="H8" s="1245"/>
      <c r="I8" s="1246"/>
      <c r="J8" s="1247"/>
      <c r="K8" s="1238"/>
    </row>
    <row r="9" spans="2:11" ht="30">
      <c r="B9" s="24" t="s">
        <v>17</v>
      </c>
      <c r="C9" s="25">
        <v>1939.624</v>
      </c>
      <c r="D9" s="26">
        <v>740.61199999999997</v>
      </c>
      <c r="E9" s="27">
        <v>79.658000000000001</v>
      </c>
      <c r="F9" s="28">
        <v>37.198</v>
      </c>
      <c r="G9" s="29">
        <v>224.11600000000001</v>
      </c>
      <c r="H9" s="30">
        <v>200.90299999999999</v>
      </c>
      <c r="I9" s="31">
        <v>121.872</v>
      </c>
      <c r="J9" s="32">
        <v>33.601999999999997</v>
      </c>
      <c r="K9" s="33">
        <v>133.63499999999999</v>
      </c>
    </row>
    <row r="10" spans="2:11">
      <c r="B10" s="34" t="s">
        <v>18</v>
      </c>
      <c r="C10" s="35">
        <v>5923.9380000000001</v>
      </c>
      <c r="D10" s="36">
        <v>5864.1319999999996</v>
      </c>
      <c r="E10" s="37">
        <v>236.47499999999999</v>
      </c>
      <c r="F10" s="38">
        <v>242.066</v>
      </c>
      <c r="G10" s="39">
        <v>285.084</v>
      </c>
      <c r="H10" s="40">
        <v>229.74299999999999</v>
      </c>
      <c r="I10" s="41">
        <v>215.98699999999999</v>
      </c>
      <c r="J10" s="42">
        <v>94.414000000000001</v>
      </c>
      <c r="K10" s="43">
        <v>115.495</v>
      </c>
    </row>
    <row r="11" spans="2:11">
      <c r="B11" s="44" t="s">
        <v>19</v>
      </c>
      <c r="C11" s="45">
        <v>193.57599999999999</v>
      </c>
      <c r="D11" s="46">
        <v>95.311000000000007</v>
      </c>
      <c r="E11" s="47">
        <v>19.678000000000001</v>
      </c>
      <c r="F11" s="48">
        <v>94.093999999999994</v>
      </c>
      <c r="G11" s="49">
        <v>80.003</v>
      </c>
      <c r="H11" s="50">
        <v>399.75099999999998</v>
      </c>
      <c r="I11" s="51">
        <v>36.058999999999997</v>
      </c>
      <c r="J11" s="52">
        <v>25.052</v>
      </c>
      <c r="K11" s="53">
        <v>43.591000000000001</v>
      </c>
    </row>
    <row r="12" spans="2:11">
      <c r="B12" s="54" t="s">
        <v>20</v>
      </c>
      <c r="C12" s="55">
        <v>2500.0039999999999</v>
      </c>
      <c r="D12" s="56">
        <v>389.91800000000001</v>
      </c>
      <c r="E12" s="57">
        <v>9180.125</v>
      </c>
      <c r="F12" s="58">
        <v>1526.049</v>
      </c>
      <c r="G12" s="59">
        <v>3040.643</v>
      </c>
      <c r="H12" s="60">
        <v>396.50799999999998</v>
      </c>
      <c r="I12" s="61">
        <v>527.03399999999999</v>
      </c>
      <c r="J12" s="62">
        <v>279.80200000000002</v>
      </c>
      <c r="K12" s="63">
        <v>443.69600000000003</v>
      </c>
    </row>
    <row r="13" spans="2:11">
      <c r="B13" s="64" t="s">
        <v>21</v>
      </c>
      <c r="C13" s="65">
        <v>2344.087</v>
      </c>
      <c r="D13" s="66">
        <v>577.95799999999997</v>
      </c>
      <c r="E13" s="67">
        <v>350.20499999999998</v>
      </c>
      <c r="F13" s="68">
        <v>6602.2619999999997</v>
      </c>
      <c r="G13" s="69">
        <v>1715.2719999999999</v>
      </c>
      <c r="H13" s="70">
        <v>388.649</v>
      </c>
      <c r="I13" s="71">
        <v>820.58500000000004</v>
      </c>
      <c r="J13" s="72">
        <v>216.22499999999999</v>
      </c>
      <c r="K13" s="73">
        <v>397.43599999999998</v>
      </c>
    </row>
    <row r="14" spans="2:11">
      <c r="B14" s="74" t="s">
        <v>22</v>
      </c>
      <c r="C14" s="75">
        <v>4242.1899999999996</v>
      </c>
      <c r="D14" s="76">
        <v>849.09400000000005</v>
      </c>
      <c r="E14" s="77">
        <v>760.84</v>
      </c>
      <c r="F14" s="78">
        <v>586.024</v>
      </c>
      <c r="G14" s="79">
        <v>1170.9010000000001</v>
      </c>
      <c r="H14" s="80">
        <v>387.096</v>
      </c>
      <c r="I14" s="81">
        <v>1681.8030000000001</v>
      </c>
      <c r="J14" s="82">
        <v>701.40099999999995</v>
      </c>
      <c r="K14" s="83">
        <v>1493.261</v>
      </c>
    </row>
    <row r="15" spans="2:11">
      <c r="B15" s="84" t="s">
        <v>23</v>
      </c>
      <c r="C15" s="85">
        <v>6271.0410000000002</v>
      </c>
      <c r="D15" s="86">
        <v>1047.0709999999999</v>
      </c>
      <c r="E15" s="87">
        <v>1383.597</v>
      </c>
      <c r="F15" s="88">
        <v>3094.5410000000002</v>
      </c>
      <c r="G15" s="89">
        <v>9464</v>
      </c>
      <c r="H15" s="90">
        <v>992.245</v>
      </c>
      <c r="I15" s="91">
        <v>933.57600000000002</v>
      </c>
      <c r="J15" s="92">
        <v>345.05</v>
      </c>
      <c r="K15" s="93">
        <v>1011.56</v>
      </c>
    </row>
    <row r="16" spans="2:11">
      <c r="B16" s="94" t="s">
        <v>24</v>
      </c>
      <c r="C16" s="95">
        <v>2618.2860000000001</v>
      </c>
      <c r="D16" s="96">
        <v>2113.0720000000001</v>
      </c>
      <c r="E16" s="97">
        <v>1007.7140000000001</v>
      </c>
      <c r="F16" s="98">
        <v>891.34</v>
      </c>
      <c r="G16" s="99">
        <v>1437.1320000000001</v>
      </c>
      <c r="H16" s="100">
        <v>3230.107</v>
      </c>
      <c r="I16" s="101">
        <v>1215.953</v>
      </c>
      <c r="J16" s="102">
        <v>411.78300000000002</v>
      </c>
      <c r="K16" s="103">
        <v>1018.581</v>
      </c>
    </row>
    <row r="17" spans="2:11" ht="30">
      <c r="B17" s="104" t="s">
        <v>25</v>
      </c>
      <c r="C17" s="105">
        <v>29.834</v>
      </c>
      <c r="D17" s="106">
        <v>12.247</v>
      </c>
      <c r="E17" s="107">
        <v>14.879</v>
      </c>
      <c r="F17" s="108">
        <v>63.042000000000002</v>
      </c>
      <c r="G17" s="109">
        <v>59.987000000000002</v>
      </c>
      <c r="H17" s="110">
        <v>8.6660000000000004</v>
      </c>
      <c r="I17" s="111">
        <v>946.35900000000004</v>
      </c>
      <c r="J17" s="112">
        <v>8.6709999999999994</v>
      </c>
      <c r="K17" s="113">
        <v>14.765000000000001</v>
      </c>
    </row>
    <row r="18" spans="2:11">
      <c r="B18" s="114" t="s">
        <v>26</v>
      </c>
      <c r="C18" s="115">
        <v>110.532</v>
      </c>
      <c r="D18" s="116">
        <v>70.171000000000006</v>
      </c>
      <c r="E18" s="117">
        <v>26.574999999999999</v>
      </c>
      <c r="F18" s="118">
        <v>97.417000000000002</v>
      </c>
      <c r="G18" s="119">
        <v>106.23099999999999</v>
      </c>
      <c r="H18" s="120">
        <v>17.925999999999998</v>
      </c>
      <c r="I18" s="121">
        <v>44.686</v>
      </c>
      <c r="J18" s="122">
        <v>364.66500000000002</v>
      </c>
      <c r="K18" s="123">
        <v>91.388999999999996</v>
      </c>
    </row>
    <row r="19" spans="2:11">
      <c r="B19" s="124" t="s">
        <v>27</v>
      </c>
      <c r="C19" s="125">
        <v>41.323</v>
      </c>
      <c r="D19" s="126">
        <v>16.445</v>
      </c>
      <c r="E19" s="127">
        <v>2.9750000000000001</v>
      </c>
      <c r="F19" s="128">
        <v>4.0659999999999998</v>
      </c>
      <c r="G19" s="129">
        <v>33.593000000000004</v>
      </c>
      <c r="H19" s="130">
        <v>2.238</v>
      </c>
      <c r="I19" s="131">
        <v>1975.787</v>
      </c>
      <c r="J19" s="132">
        <v>11.113</v>
      </c>
      <c r="K19" s="133">
        <v>1554.4960000000001</v>
      </c>
    </row>
    <row r="20" spans="2:11">
      <c r="B20" s="134" t="s">
        <v>28</v>
      </c>
      <c r="C20" s="135">
        <v>28.414000000000001</v>
      </c>
      <c r="D20" s="136">
        <v>3.0139999999999998</v>
      </c>
      <c r="E20" s="137">
        <v>157.96700000000001</v>
      </c>
      <c r="F20" s="138">
        <v>6.6829999999999998</v>
      </c>
      <c r="G20" s="139">
        <v>11.037000000000001</v>
      </c>
      <c r="H20" s="140">
        <v>4.7130000000000001</v>
      </c>
      <c r="I20" s="141">
        <v>9.2739999999999991</v>
      </c>
      <c r="J20" s="142">
        <v>13.692</v>
      </c>
      <c r="K20" s="143">
        <v>3.4969999999999999</v>
      </c>
    </row>
    <row r="21" spans="2:11">
      <c r="B21" s="144" t="s">
        <v>29</v>
      </c>
      <c r="C21" s="145">
        <v>470.12299999999999</v>
      </c>
      <c r="D21" s="146">
        <v>19.216000000000001</v>
      </c>
      <c r="E21" s="147">
        <v>71.965000000000003</v>
      </c>
      <c r="F21" s="148">
        <v>42.63</v>
      </c>
      <c r="G21" s="149">
        <v>70.680000000000007</v>
      </c>
      <c r="H21" s="150">
        <v>18.616</v>
      </c>
      <c r="I21" s="151">
        <v>38.975000000000001</v>
      </c>
      <c r="J21" s="152">
        <v>15.231</v>
      </c>
      <c r="K21" s="153">
        <v>167.43899999999999</v>
      </c>
    </row>
    <row r="22" spans="2:11" ht="30">
      <c r="B22" s="154" t="s">
        <v>30</v>
      </c>
      <c r="C22" s="155">
        <v>0</v>
      </c>
      <c r="D22" s="156">
        <v>0</v>
      </c>
      <c r="E22" s="157">
        <v>0</v>
      </c>
      <c r="F22" s="158">
        <v>0</v>
      </c>
      <c r="G22" s="159">
        <v>0</v>
      </c>
      <c r="H22" s="160">
        <v>0</v>
      </c>
      <c r="I22" s="161">
        <v>0</v>
      </c>
      <c r="J22" s="162">
        <v>0</v>
      </c>
      <c r="K22" s="163">
        <v>0</v>
      </c>
    </row>
    <row r="23" spans="2:11">
      <c r="B23" s="164" t="s">
        <v>31</v>
      </c>
      <c r="C23" s="165">
        <v>0</v>
      </c>
      <c r="D23" s="166">
        <v>0</v>
      </c>
      <c r="E23" s="167">
        <v>0</v>
      </c>
      <c r="F23" s="168">
        <v>0</v>
      </c>
      <c r="G23" s="169">
        <v>0</v>
      </c>
      <c r="H23" s="170">
        <v>0</v>
      </c>
      <c r="I23" s="171">
        <v>0</v>
      </c>
      <c r="J23" s="172">
        <v>0</v>
      </c>
      <c r="K23" s="173">
        <v>0</v>
      </c>
    </row>
    <row r="24" spans="2:11">
      <c r="B24" s="1403" t="s">
        <v>81</v>
      </c>
      <c r="C24" s="1402">
        <f>SUM(C9:C23)</f>
        <v>26712.971999999998</v>
      </c>
      <c r="D24" s="1402">
        <f t="shared" ref="D24:K24" si="0">SUM(D9:D23)</f>
        <v>11798.260999999997</v>
      </c>
      <c r="E24" s="1402">
        <f t="shared" si="0"/>
        <v>13292.653000000002</v>
      </c>
      <c r="F24" s="1402">
        <f t="shared" si="0"/>
        <v>13287.412</v>
      </c>
      <c r="G24" s="1402">
        <f t="shared" si="0"/>
        <v>17698.679000000004</v>
      </c>
      <c r="H24" s="1402">
        <f t="shared" si="0"/>
        <v>6277.161000000001</v>
      </c>
      <c r="I24" s="1402">
        <f t="shared" si="0"/>
        <v>8567.9500000000007</v>
      </c>
      <c r="J24" s="1402">
        <f t="shared" si="0"/>
        <v>2520.701</v>
      </c>
      <c r="K24" s="1402">
        <f t="shared" si="0"/>
        <v>6488.8410000000013</v>
      </c>
    </row>
    <row r="25" spans="2:11" ht="15" customHeight="1">
      <c r="B25" s="1248" t="s">
        <v>32</v>
      </c>
      <c r="C25" s="1249"/>
      <c r="D25" s="1250"/>
      <c r="E25" s="1251"/>
      <c r="F25" s="1252"/>
      <c r="G25" s="1253"/>
      <c r="H25" s="1254"/>
      <c r="I25" s="1255"/>
      <c r="J25" s="1256"/>
      <c r="K25" s="1257" t="s">
        <v>14</v>
      </c>
    </row>
    <row r="26" spans="2:11" ht="15" customHeight="1">
      <c r="B26" s="1259" t="s">
        <v>16</v>
      </c>
      <c r="C26" s="1260"/>
      <c r="D26" s="1261"/>
      <c r="E26" s="1262"/>
      <c r="F26" s="1263"/>
      <c r="G26" s="1264"/>
      <c r="H26" s="1265"/>
      <c r="I26" s="1266"/>
      <c r="J26" s="1267"/>
      <c r="K26" s="1258"/>
    </row>
    <row r="27" spans="2:11" ht="30">
      <c r="B27" s="174" t="s">
        <v>17</v>
      </c>
      <c r="C27" s="175">
        <v>1775.5</v>
      </c>
      <c r="D27" s="176">
        <v>573.70000000000005</v>
      </c>
      <c r="E27" s="177">
        <v>194.1</v>
      </c>
      <c r="F27" s="178">
        <v>84.6</v>
      </c>
      <c r="G27" s="179">
        <v>340.2</v>
      </c>
      <c r="H27" s="180">
        <v>1218.9000000000001</v>
      </c>
      <c r="I27" s="181">
        <v>101.2</v>
      </c>
      <c r="J27" s="182">
        <v>47.7</v>
      </c>
      <c r="K27" s="183">
        <v>296.60000000000002</v>
      </c>
    </row>
    <row r="28" spans="2:11">
      <c r="B28" s="184" t="s">
        <v>18</v>
      </c>
      <c r="C28" s="185">
        <v>8634.7000000000007</v>
      </c>
      <c r="D28" s="186">
        <v>26236.400000000001</v>
      </c>
      <c r="E28" s="187">
        <v>344.9</v>
      </c>
      <c r="F28" s="188">
        <v>439.1</v>
      </c>
      <c r="G28" s="189">
        <v>1734.7</v>
      </c>
      <c r="H28" s="190">
        <v>1195.5</v>
      </c>
      <c r="I28" s="191">
        <v>1116.3</v>
      </c>
      <c r="J28" s="192">
        <v>412.8</v>
      </c>
      <c r="K28" s="193">
        <v>500.3</v>
      </c>
    </row>
    <row r="29" spans="2:11">
      <c r="B29" s="194" t="s">
        <v>19</v>
      </c>
      <c r="C29" s="195">
        <v>557.6</v>
      </c>
      <c r="D29" s="196">
        <v>624</v>
      </c>
      <c r="E29" s="197">
        <v>277</v>
      </c>
      <c r="F29" s="198">
        <v>738.9</v>
      </c>
      <c r="G29" s="199">
        <v>564.9</v>
      </c>
      <c r="H29" s="200">
        <v>694.7</v>
      </c>
      <c r="I29" s="201">
        <v>355.4</v>
      </c>
      <c r="J29" s="202">
        <v>522.79999999999995</v>
      </c>
      <c r="K29" s="203">
        <v>784.8</v>
      </c>
    </row>
    <row r="30" spans="2:11">
      <c r="B30" s="204" t="s">
        <v>20</v>
      </c>
      <c r="C30" s="205">
        <v>3012.5</v>
      </c>
      <c r="D30" s="206">
        <v>838.4</v>
      </c>
      <c r="E30" s="207">
        <v>15534.5</v>
      </c>
      <c r="F30" s="208">
        <v>5091.8999999999996</v>
      </c>
      <c r="G30" s="209">
        <v>5633.7</v>
      </c>
      <c r="H30" s="210">
        <v>1207.2</v>
      </c>
      <c r="I30" s="211">
        <v>1093.5999999999999</v>
      </c>
      <c r="J30" s="212">
        <v>419.5</v>
      </c>
      <c r="K30" s="213">
        <v>1219</v>
      </c>
    </row>
    <row r="31" spans="2:11">
      <c r="B31" s="214" t="s">
        <v>21</v>
      </c>
      <c r="C31" s="215">
        <v>2122.1999999999998</v>
      </c>
      <c r="D31" s="216">
        <v>1069.9000000000001</v>
      </c>
      <c r="E31" s="217">
        <v>663.7</v>
      </c>
      <c r="F31" s="218">
        <v>17801.2</v>
      </c>
      <c r="G31" s="219">
        <v>4105.2</v>
      </c>
      <c r="H31" s="220">
        <v>783.6</v>
      </c>
      <c r="I31" s="221">
        <v>930</v>
      </c>
      <c r="J31" s="222">
        <v>101.9</v>
      </c>
      <c r="K31" s="223">
        <v>820.8</v>
      </c>
    </row>
    <row r="32" spans="2:11">
      <c r="B32" s="224" t="s">
        <v>22</v>
      </c>
      <c r="C32" s="225">
        <v>2204.1999999999998</v>
      </c>
      <c r="D32" s="226">
        <v>1785.5</v>
      </c>
      <c r="E32" s="227">
        <v>532.9</v>
      </c>
      <c r="F32" s="228">
        <v>1338.9</v>
      </c>
      <c r="G32" s="229">
        <v>1856.9</v>
      </c>
      <c r="H32" s="230">
        <v>621.9</v>
      </c>
      <c r="I32" s="231">
        <v>655.20000000000005</v>
      </c>
      <c r="J32" s="232">
        <v>273.8</v>
      </c>
      <c r="K32" s="233">
        <v>1153.7</v>
      </c>
    </row>
    <row r="33" spans="2:11">
      <c r="B33" s="234" t="s">
        <v>23</v>
      </c>
      <c r="C33" s="235">
        <v>13696.7</v>
      </c>
      <c r="D33" s="236">
        <v>3670.7</v>
      </c>
      <c r="E33" s="237">
        <v>4539.7</v>
      </c>
      <c r="F33" s="238">
        <v>6743.2</v>
      </c>
      <c r="G33" s="239">
        <v>30339.200000000001</v>
      </c>
      <c r="H33" s="240">
        <v>6340.3</v>
      </c>
      <c r="I33" s="241">
        <v>2791.8</v>
      </c>
      <c r="J33" s="242">
        <v>742.6</v>
      </c>
      <c r="K33" s="243">
        <v>2381.1999999999998</v>
      </c>
    </row>
    <row r="34" spans="2:11">
      <c r="B34" s="244" t="s">
        <v>24</v>
      </c>
      <c r="C34" s="245">
        <v>4151.8</v>
      </c>
      <c r="D34" s="246">
        <v>3491.8</v>
      </c>
      <c r="E34" s="247">
        <v>2066.8000000000002</v>
      </c>
      <c r="F34" s="248">
        <v>1813.4</v>
      </c>
      <c r="G34" s="249">
        <v>5170.3</v>
      </c>
      <c r="H34" s="250">
        <v>5902.7</v>
      </c>
      <c r="I34" s="251">
        <v>742.8</v>
      </c>
      <c r="J34" s="252">
        <v>386.5</v>
      </c>
      <c r="K34" s="253">
        <v>1957.4</v>
      </c>
    </row>
    <row r="35" spans="2:11" ht="30">
      <c r="B35" s="254" t="s">
        <v>25</v>
      </c>
      <c r="C35" s="255">
        <v>246.2</v>
      </c>
      <c r="D35" s="256">
        <v>131.9</v>
      </c>
      <c r="E35" s="257">
        <v>99.2</v>
      </c>
      <c r="F35" s="258">
        <v>292.7</v>
      </c>
      <c r="G35" s="259">
        <v>256.39999999999998</v>
      </c>
      <c r="H35" s="260">
        <v>147.69999999999999</v>
      </c>
      <c r="I35" s="261">
        <v>5</v>
      </c>
      <c r="J35" s="262">
        <v>18</v>
      </c>
      <c r="K35" s="263">
        <v>76.599999999999994</v>
      </c>
    </row>
    <row r="36" spans="2:11">
      <c r="B36" s="264" t="s">
        <v>26</v>
      </c>
      <c r="C36" s="265">
        <v>56.7</v>
      </c>
      <c r="D36" s="266">
        <v>19.8</v>
      </c>
      <c r="E36" s="267">
        <v>40.299999999999997</v>
      </c>
      <c r="F36" s="268">
        <v>67.2</v>
      </c>
      <c r="G36" s="269">
        <v>109</v>
      </c>
      <c r="H36" s="270">
        <v>30</v>
      </c>
      <c r="I36" s="271">
        <v>34.5</v>
      </c>
      <c r="J36" s="272">
        <v>469.2</v>
      </c>
      <c r="K36" s="273">
        <v>21.4</v>
      </c>
    </row>
    <row r="37" spans="2:11">
      <c r="B37" s="274" t="s">
        <v>27</v>
      </c>
      <c r="C37" s="275">
        <v>17.5</v>
      </c>
      <c r="D37" s="276">
        <v>14.7</v>
      </c>
      <c r="E37" s="277">
        <v>3.2</v>
      </c>
      <c r="F37" s="278">
        <v>0.5</v>
      </c>
      <c r="G37" s="279">
        <v>28.9</v>
      </c>
      <c r="H37" s="280">
        <v>12.1</v>
      </c>
      <c r="I37" s="281">
        <v>59.9</v>
      </c>
      <c r="J37" s="282">
        <v>0.2</v>
      </c>
      <c r="K37" s="283">
        <v>4491.3</v>
      </c>
    </row>
    <row r="38" spans="2:11">
      <c r="B38" s="284" t="s">
        <v>28</v>
      </c>
      <c r="C38" s="285">
        <v>194.4</v>
      </c>
      <c r="D38" s="286">
        <v>118.5</v>
      </c>
      <c r="E38" s="287">
        <v>156.6</v>
      </c>
      <c r="F38" s="288">
        <v>105.6</v>
      </c>
      <c r="G38" s="289">
        <v>220.3</v>
      </c>
      <c r="H38" s="290">
        <v>61.1</v>
      </c>
      <c r="I38" s="291">
        <v>272.7</v>
      </c>
      <c r="J38" s="292">
        <v>69.099999999999994</v>
      </c>
      <c r="K38" s="293">
        <v>116.6</v>
      </c>
    </row>
    <row r="39" spans="2:11">
      <c r="B39" s="294" t="s">
        <v>29</v>
      </c>
      <c r="C39" s="295">
        <v>258.39999999999998</v>
      </c>
      <c r="D39" s="296">
        <v>137</v>
      </c>
      <c r="E39" s="297">
        <v>134</v>
      </c>
      <c r="F39" s="298">
        <v>642.9</v>
      </c>
      <c r="G39" s="299">
        <v>538</v>
      </c>
      <c r="H39" s="300">
        <v>174.8</v>
      </c>
      <c r="I39" s="301">
        <v>38.700000000000003</v>
      </c>
      <c r="J39" s="302">
        <v>153.30000000000001</v>
      </c>
      <c r="K39" s="303">
        <v>1061.4000000000001</v>
      </c>
    </row>
    <row r="40" spans="2:11" ht="30">
      <c r="B40" s="304" t="s">
        <v>30</v>
      </c>
      <c r="C40" s="305">
        <v>0</v>
      </c>
      <c r="D40" s="306">
        <v>0</v>
      </c>
      <c r="E40" s="307">
        <v>0</v>
      </c>
      <c r="F40" s="308">
        <v>0</v>
      </c>
      <c r="G40" s="309">
        <v>0</v>
      </c>
      <c r="H40" s="310">
        <v>0</v>
      </c>
      <c r="I40" s="311">
        <v>0</v>
      </c>
      <c r="J40" s="312">
        <v>0</v>
      </c>
      <c r="K40" s="313">
        <v>0</v>
      </c>
    </row>
    <row r="41" spans="2:11">
      <c r="B41" s="314" t="s">
        <v>31</v>
      </c>
      <c r="C41" s="315">
        <v>0</v>
      </c>
      <c r="D41" s="316">
        <v>0</v>
      </c>
      <c r="E41" s="317">
        <v>0</v>
      </c>
      <c r="F41" s="318">
        <v>0</v>
      </c>
      <c r="G41" s="319">
        <v>0</v>
      </c>
      <c r="H41" s="320">
        <v>0</v>
      </c>
      <c r="I41" s="321">
        <v>0</v>
      </c>
      <c r="J41" s="322">
        <v>0</v>
      </c>
      <c r="K41" s="323">
        <v>0</v>
      </c>
    </row>
    <row r="42" spans="2:11">
      <c r="B42" s="1404"/>
      <c r="C42" s="1402">
        <f>SUM(C27:C41)</f>
        <v>36928.400000000001</v>
      </c>
      <c r="D42" s="1402">
        <f t="shared" ref="D42:K42" si="1">SUM(D27:D41)</f>
        <v>38712.30000000001</v>
      </c>
      <c r="E42" s="1402">
        <f t="shared" si="1"/>
        <v>24586.9</v>
      </c>
      <c r="F42" s="1402">
        <f t="shared" si="1"/>
        <v>35160.1</v>
      </c>
      <c r="G42" s="1402">
        <f t="shared" si="1"/>
        <v>50897.700000000012</v>
      </c>
      <c r="H42" s="1402">
        <f t="shared" si="1"/>
        <v>18390.499999999996</v>
      </c>
      <c r="I42" s="1402">
        <f t="shared" si="1"/>
        <v>8197.1</v>
      </c>
      <c r="J42" s="1402">
        <f t="shared" si="1"/>
        <v>3617.3999999999996</v>
      </c>
      <c r="K42" s="1402">
        <f t="shared" si="1"/>
        <v>14881.099999999999</v>
      </c>
    </row>
    <row r="43" spans="2:11" ht="15" customHeight="1">
      <c r="B43" s="1268" t="s">
        <v>33</v>
      </c>
      <c r="C43" s="1269"/>
      <c r="D43" s="1270"/>
      <c r="E43" s="1271"/>
      <c r="F43" s="1272"/>
      <c r="G43" s="1273"/>
      <c r="H43" s="1274"/>
      <c r="I43" s="1275"/>
      <c r="J43" s="1276"/>
      <c r="K43" s="1277" t="s">
        <v>14</v>
      </c>
    </row>
    <row r="44" spans="2:11" ht="15" customHeight="1">
      <c r="B44" s="1279" t="s">
        <v>16</v>
      </c>
      <c r="C44" s="1280"/>
      <c r="D44" s="1281"/>
      <c r="E44" s="1282"/>
      <c r="F44" s="1283"/>
      <c r="G44" s="1284"/>
      <c r="H44" s="1285"/>
      <c r="I44" s="1286"/>
      <c r="J44" s="1287"/>
      <c r="K44" s="1278"/>
    </row>
    <row r="45" spans="2:11" ht="30">
      <c r="B45" s="324" t="s">
        <v>17</v>
      </c>
      <c r="C45" s="325">
        <v>12909.8</v>
      </c>
      <c r="D45" s="326">
        <v>6024</v>
      </c>
      <c r="E45" s="327">
        <v>1514.4</v>
      </c>
      <c r="F45" s="328">
        <v>301.39999999999998</v>
      </c>
      <c r="G45" s="329">
        <v>1859.6</v>
      </c>
      <c r="H45" s="330">
        <v>3020.6</v>
      </c>
      <c r="I45" s="331">
        <v>366</v>
      </c>
      <c r="J45" s="332">
        <v>175</v>
      </c>
      <c r="K45" s="333">
        <v>994.9</v>
      </c>
    </row>
    <row r="46" spans="2:11">
      <c r="B46" s="334" t="s">
        <v>18</v>
      </c>
      <c r="C46" s="335">
        <v>31535.5</v>
      </c>
      <c r="D46" s="336">
        <v>48582.8</v>
      </c>
      <c r="E46" s="337">
        <v>3250.2</v>
      </c>
      <c r="F46" s="338">
        <v>2893.7</v>
      </c>
      <c r="G46" s="339">
        <v>3007.9</v>
      </c>
      <c r="H46" s="340">
        <v>2555.6999999999998</v>
      </c>
      <c r="I46" s="341">
        <v>6449</v>
      </c>
      <c r="J46" s="342">
        <v>1767.6</v>
      </c>
      <c r="K46" s="343">
        <v>1983.9</v>
      </c>
    </row>
    <row r="47" spans="2:11">
      <c r="B47" s="344" t="s">
        <v>19</v>
      </c>
      <c r="C47" s="345">
        <v>2518.3000000000002</v>
      </c>
      <c r="D47" s="346">
        <v>912.2</v>
      </c>
      <c r="E47" s="347">
        <v>1201</v>
      </c>
      <c r="F47" s="348">
        <v>1175.5999999999999</v>
      </c>
      <c r="G47" s="349">
        <v>2369.6</v>
      </c>
      <c r="H47" s="350">
        <v>1436.6</v>
      </c>
      <c r="I47" s="351">
        <v>549</v>
      </c>
      <c r="J47" s="352">
        <v>734.4</v>
      </c>
      <c r="K47" s="353">
        <v>2868.4</v>
      </c>
    </row>
    <row r="48" spans="2:11">
      <c r="B48" s="354" t="s">
        <v>20</v>
      </c>
      <c r="C48" s="355">
        <v>18444.7</v>
      </c>
      <c r="D48" s="356">
        <v>3852.4</v>
      </c>
      <c r="E48" s="357">
        <v>44371.199999999997</v>
      </c>
      <c r="F48" s="358">
        <v>19078.599999999999</v>
      </c>
      <c r="G48" s="359">
        <v>18239.2</v>
      </c>
      <c r="H48" s="360">
        <v>7782.8</v>
      </c>
      <c r="I48" s="361">
        <v>4830</v>
      </c>
      <c r="J48" s="362">
        <v>1971</v>
      </c>
      <c r="K48" s="363">
        <v>3657.6</v>
      </c>
    </row>
    <row r="49" spans="2:11">
      <c r="B49" s="364" t="s">
        <v>21</v>
      </c>
      <c r="C49" s="365">
        <v>12993.3</v>
      </c>
      <c r="D49" s="366">
        <v>8845.2999999999993</v>
      </c>
      <c r="E49" s="367">
        <v>6336.4</v>
      </c>
      <c r="F49" s="368">
        <v>95035.4</v>
      </c>
      <c r="G49" s="369">
        <v>9678.4</v>
      </c>
      <c r="H49" s="370">
        <v>6552.2</v>
      </c>
      <c r="I49" s="371">
        <v>5508.6</v>
      </c>
      <c r="J49" s="372">
        <v>301.7</v>
      </c>
      <c r="K49" s="373">
        <v>1287.3</v>
      </c>
    </row>
    <row r="50" spans="2:11">
      <c r="B50" s="374" t="s">
        <v>22</v>
      </c>
      <c r="C50" s="375">
        <v>19476.599999999999</v>
      </c>
      <c r="D50" s="376">
        <v>2747.5</v>
      </c>
      <c r="E50" s="377">
        <v>5462.2</v>
      </c>
      <c r="F50" s="378">
        <v>8222.9</v>
      </c>
      <c r="G50" s="379">
        <v>9761.9</v>
      </c>
      <c r="H50" s="380">
        <v>6519.3</v>
      </c>
      <c r="I50" s="381">
        <v>2385</v>
      </c>
      <c r="J50" s="382">
        <v>560.70000000000005</v>
      </c>
      <c r="K50" s="383">
        <v>2630.9</v>
      </c>
    </row>
    <row r="51" spans="2:11">
      <c r="B51" s="384" t="s">
        <v>23</v>
      </c>
      <c r="C51" s="385">
        <v>40535.300000000003</v>
      </c>
      <c r="D51" s="386">
        <v>8415</v>
      </c>
      <c r="E51" s="387">
        <v>16864.900000000001</v>
      </c>
      <c r="F51" s="388">
        <v>15084.6</v>
      </c>
      <c r="G51" s="389">
        <v>84727.9</v>
      </c>
      <c r="H51" s="390">
        <v>17074.7</v>
      </c>
      <c r="I51" s="391">
        <v>7756</v>
      </c>
      <c r="J51" s="392">
        <v>2722.3</v>
      </c>
      <c r="K51" s="393">
        <v>8645.9</v>
      </c>
    </row>
    <row r="52" spans="2:11">
      <c r="B52" s="394" t="s">
        <v>24</v>
      </c>
      <c r="C52" s="395">
        <v>23905.200000000001</v>
      </c>
      <c r="D52" s="396">
        <v>16189.2</v>
      </c>
      <c r="E52" s="397">
        <v>15832.6</v>
      </c>
      <c r="F52" s="398">
        <v>17080.400000000001</v>
      </c>
      <c r="G52" s="399">
        <v>21764.2</v>
      </c>
      <c r="H52" s="400">
        <v>36693.699999999997</v>
      </c>
      <c r="I52" s="401">
        <v>11051</v>
      </c>
      <c r="J52" s="402">
        <v>4272.3</v>
      </c>
      <c r="K52" s="403">
        <v>9084.5</v>
      </c>
    </row>
    <row r="53" spans="2:11" ht="30">
      <c r="B53" s="404" t="s">
        <v>25</v>
      </c>
      <c r="C53" s="405">
        <v>0</v>
      </c>
      <c r="D53" s="406">
        <v>0</v>
      </c>
      <c r="E53" s="407">
        <v>0</v>
      </c>
      <c r="F53" s="408">
        <v>0</v>
      </c>
      <c r="G53" s="409">
        <v>0</v>
      </c>
      <c r="H53" s="410">
        <v>0</v>
      </c>
      <c r="I53" s="411">
        <v>0</v>
      </c>
      <c r="J53" s="412">
        <v>0</v>
      </c>
      <c r="K53" s="413">
        <v>0</v>
      </c>
    </row>
    <row r="54" spans="2:11">
      <c r="B54" s="414" t="s">
        <v>26</v>
      </c>
      <c r="C54" s="415">
        <v>2018.6</v>
      </c>
      <c r="D54" s="416">
        <v>1460.9</v>
      </c>
      <c r="E54" s="417">
        <v>1470.2</v>
      </c>
      <c r="F54" s="418">
        <v>990.4</v>
      </c>
      <c r="G54" s="419">
        <v>1477.2</v>
      </c>
      <c r="H54" s="420">
        <v>800.9</v>
      </c>
      <c r="I54" s="421">
        <v>782</v>
      </c>
      <c r="J54" s="422">
        <v>1650.9</v>
      </c>
      <c r="K54" s="423">
        <v>3176</v>
      </c>
    </row>
    <row r="55" spans="2:11">
      <c r="B55" s="424" t="s">
        <v>27</v>
      </c>
      <c r="C55" s="425">
        <v>133.30000000000001</v>
      </c>
      <c r="D55" s="426">
        <v>98.7</v>
      </c>
      <c r="E55" s="427">
        <v>167.8</v>
      </c>
      <c r="F55" s="428">
        <v>421.1</v>
      </c>
      <c r="G55" s="429">
        <v>226.1</v>
      </c>
      <c r="H55" s="430">
        <v>237.6</v>
      </c>
      <c r="I55" s="431">
        <v>330</v>
      </c>
      <c r="J55" s="432">
        <v>26.8</v>
      </c>
      <c r="K55" s="433">
        <v>9723.2000000000007</v>
      </c>
    </row>
    <row r="56" spans="2:11">
      <c r="B56" s="434" t="s">
        <v>28</v>
      </c>
      <c r="C56" s="435">
        <v>657.9</v>
      </c>
      <c r="D56" s="436">
        <v>189.3</v>
      </c>
      <c r="E56" s="437">
        <v>311.2</v>
      </c>
      <c r="F56" s="438">
        <v>8.8000000000000007</v>
      </c>
      <c r="G56" s="439">
        <v>444.8</v>
      </c>
      <c r="H56" s="440">
        <v>431</v>
      </c>
      <c r="I56" s="441">
        <v>457</v>
      </c>
      <c r="J56" s="442">
        <v>205.1</v>
      </c>
      <c r="K56" s="443">
        <v>244</v>
      </c>
    </row>
    <row r="57" spans="2:11">
      <c r="B57" s="444" t="s">
        <v>29</v>
      </c>
      <c r="C57" s="445">
        <v>1969.1</v>
      </c>
      <c r="D57" s="446">
        <v>508.6</v>
      </c>
      <c r="E57" s="447">
        <v>1996.7</v>
      </c>
      <c r="F57" s="448">
        <v>826.4</v>
      </c>
      <c r="G57" s="449">
        <v>2886.8</v>
      </c>
      <c r="H57" s="450">
        <v>1196.9000000000001</v>
      </c>
      <c r="I57" s="451">
        <v>140</v>
      </c>
      <c r="J57" s="452">
        <v>39.799999999999997</v>
      </c>
      <c r="K57" s="453">
        <v>302.10000000000002</v>
      </c>
    </row>
    <row r="58" spans="2:11" ht="30">
      <c r="B58" s="454" t="s">
        <v>30</v>
      </c>
      <c r="C58" s="455">
        <v>0</v>
      </c>
      <c r="D58" s="456">
        <v>0</v>
      </c>
      <c r="E58" s="457">
        <v>0</v>
      </c>
      <c r="F58" s="458">
        <v>0</v>
      </c>
      <c r="G58" s="459">
        <v>0</v>
      </c>
      <c r="H58" s="460">
        <v>0</v>
      </c>
      <c r="I58" s="461">
        <v>0</v>
      </c>
      <c r="J58" s="462">
        <v>0</v>
      </c>
      <c r="K58" s="463">
        <v>0</v>
      </c>
    </row>
    <row r="59" spans="2:11">
      <c r="B59" s="464" t="s">
        <v>31</v>
      </c>
      <c r="C59" s="465">
        <v>0</v>
      </c>
      <c r="D59" s="466">
        <v>0</v>
      </c>
      <c r="E59" s="467">
        <v>0</v>
      </c>
      <c r="F59" s="468">
        <v>0</v>
      </c>
      <c r="G59" s="469">
        <v>0</v>
      </c>
      <c r="H59" s="470">
        <v>0</v>
      </c>
      <c r="I59" s="471">
        <v>0</v>
      </c>
      <c r="J59" s="472">
        <v>0</v>
      </c>
      <c r="K59" s="473">
        <v>0</v>
      </c>
    </row>
    <row r="60" spans="2:11">
      <c r="B60" s="1405"/>
      <c r="C60" s="1402">
        <f>SUM(C45:C59)</f>
        <v>167097.60000000001</v>
      </c>
      <c r="D60" s="1402">
        <f t="shared" ref="D60:K60" si="2">SUM(D45:D59)</f>
        <v>97825.9</v>
      </c>
      <c r="E60" s="1402">
        <f t="shared" si="2"/>
        <v>98778.799999999988</v>
      </c>
      <c r="F60" s="1402">
        <f t="shared" si="2"/>
        <v>161119.29999999996</v>
      </c>
      <c r="G60" s="1402">
        <f t="shared" si="2"/>
        <v>156443.6</v>
      </c>
      <c r="H60" s="1402">
        <f t="shared" si="2"/>
        <v>84302</v>
      </c>
      <c r="I60" s="1402">
        <f t="shared" si="2"/>
        <v>40603.599999999999</v>
      </c>
      <c r="J60" s="1402">
        <f t="shared" si="2"/>
        <v>14427.599999999999</v>
      </c>
      <c r="K60" s="1402">
        <f t="shared" si="2"/>
        <v>44598.700000000004</v>
      </c>
    </row>
    <row r="61" spans="2:11" ht="15" customHeight="1">
      <c r="B61" s="1288" t="s">
        <v>34</v>
      </c>
      <c r="C61" s="1289"/>
      <c r="D61" s="1290"/>
      <c r="E61" s="1291"/>
      <c r="F61" s="1292"/>
      <c r="G61" s="1293"/>
      <c r="H61" s="1294"/>
      <c r="I61" s="1295"/>
      <c r="J61" s="1296"/>
      <c r="K61" s="1297" t="s">
        <v>14</v>
      </c>
    </row>
    <row r="62" spans="2:11" ht="15" customHeight="1">
      <c r="B62" s="1299" t="s">
        <v>16</v>
      </c>
      <c r="C62" s="1300"/>
      <c r="D62" s="1301"/>
      <c r="E62" s="1302"/>
      <c r="F62" s="1303"/>
      <c r="G62" s="1304"/>
      <c r="H62" s="1305"/>
      <c r="I62" s="1306"/>
      <c r="J62" s="1307"/>
      <c r="K62" s="1298"/>
    </row>
    <row r="63" spans="2:11" ht="30">
      <c r="B63" s="474" t="s">
        <v>17</v>
      </c>
      <c r="C63" s="475">
        <v>14957.3</v>
      </c>
      <c r="D63" s="476">
        <v>1141</v>
      </c>
      <c r="E63" s="477">
        <v>3003.2</v>
      </c>
      <c r="F63" s="478">
        <v>3307.3</v>
      </c>
      <c r="G63" s="479">
        <v>1206.7</v>
      </c>
      <c r="H63" s="480">
        <v>1539.3</v>
      </c>
      <c r="I63" s="481">
        <v>103</v>
      </c>
      <c r="J63" s="482">
        <v>215.6</v>
      </c>
      <c r="K63" s="483">
        <v>271.60000000000002</v>
      </c>
    </row>
    <row r="64" spans="2:11">
      <c r="B64" s="484" t="s">
        <v>18</v>
      </c>
      <c r="C64" s="485">
        <v>28950.3</v>
      </c>
      <c r="D64" s="486">
        <v>53232.5</v>
      </c>
      <c r="E64" s="487">
        <v>988.1</v>
      </c>
      <c r="F64" s="488">
        <v>1491.5</v>
      </c>
      <c r="G64" s="489">
        <v>3375.9</v>
      </c>
      <c r="H64" s="490">
        <v>3087.1</v>
      </c>
      <c r="I64" s="491">
        <v>1066.2</v>
      </c>
      <c r="J64" s="492">
        <v>581.20000000000005</v>
      </c>
      <c r="K64" s="493">
        <v>407.3</v>
      </c>
    </row>
    <row r="65" spans="2:11">
      <c r="B65" s="494" t="s">
        <v>19</v>
      </c>
      <c r="C65" s="495">
        <v>3230.2</v>
      </c>
      <c r="D65" s="496">
        <v>4319.8</v>
      </c>
      <c r="E65" s="497">
        <v>1153.4000000000001</v>
      </c>
      <c r="F65" s="498">
        <v>70.8</v>
      </c>
      <c r="G65" s="499">
        <v>1739.3</v>
      </c>
      <c r="H65" s="500">
        <v>3469.9</v>
      </c>
      <c r="I65" s="501">
        <v>1013.1</v>
      </c>
      <c r="J65" s="502">
        <v>993.1</v>
      </c>
      <c r="K65" s="503">
        <v>928.6</v>
      </c>
    </row>
    <row r="66" spans="2:11">
      <c r="B66" s="504" t="s">
        <v>20</v>
      </c>
      <c r="C66" s="505">
        <v>11188.7</v>
      </c>
      <c r="D66" s="506">
        <v>1879.6</v>
      </c>
      <c r="E66" s="507">
        <v>28623.7</v>
      </c>
      <c r="F66" s="508">
        <v>5074.6000000000004</v>
      </c>
      <c r="G66" s="509">
        <v>9052.9</v>
      </c>
      <c r="H66" s="510">
        <v>2967.9</v>
      </c>
      <c r="I66" s="511">
        <v>3057.1</v>
      </c>
      <c r="J66" s="512">
        <v>627.1</v>
      </c>
      <c r="K66" s="513">
        <v>1859.2</v>
      </c>
    </row>
    <row r="67" spans="2:11">
      <c r="B67" s="514" t="s">
        <v>21</v>
      </c>
      <c r="C67" s="515">
        <v>17923.900000000001</v>
      </c>
      <c r="D67" s="516">
        <v>2979.4</v>
      </c>
      <c r="E67" s="517">
        <v>2503.3000000000002</v>
      </c>
      <c r="F67" s="518">
        <v>35821.699999999997</v>
      </c>
      <c r="G67" s="519">
        <v>2818.3</v>
      </c>
      <c r="H67" s="520">
        <v>2137.9</v>
      </c>
      <c r="I67" s="521">
        <v>4355.6000000000004</v>
      </c>
      <c r="J67" s="522">
        <v>553.29999999999995</v>
      </c>
      <c r="K67" s="523">
        <v>2301.3000000000002</v>
      </c>
    </row>
    <row r="68" spans="2:11">
      <c r="B68" s="524" t="s">
        <v>22</v>
      </c>
      <c r="C68" s="525">
        <v>15222</v>
      </c>
      <c r="D68" s="526">
        <v>2868.1</v>
      </c>
      <c r="E68" s="527">
        <v>1932.5</v>
      </c>
      <c r="F68" s="528">
        <v>3647.6</v>
      </c>
      <c r="G68" s="529">
        <v>4309.8999999999996</v>
      </c>
      <c r="H68" s="530">
        <v>2061.6999999999998</v>
      </c>
      <c r="I68" s="531">
        <v>1725.7</v>
      </c>
      <c r="J68" s="532">
        <v>1026.3</v>
      </c>
      <c r="K68" s="533">
        <v>2922</v>
      </c>
    </row>
    <row r="69" spans="2:11">
      <c r="B69" s="534" t="s">
        <v>23</v>
      </c>
      <c r="C69" s="535">
        <v>30596.5</v>
      </c>
      <c r="D69" s="536">
        <v>7821.1</v>
      </c>
      <c r="E69" s="537">
        <v>13303.6</v>
      </c>
      <c r="F69" s="538">
        <v>5965.4</v>
      </c>
      <c r="G69" s="539">
        <v>34088.400000000001</v>
      </c>
      <c r="H69" s="540">
        <v>8073.7</v>
      </c>
      <c r="I69" s="541">
        <v>5429.1</v>
      </c>
      <c r="J69" s="542">
        <v>2201.1</v>
      </c>
      <c r="K69" s="543">
        <v>10253.9</v>
      </c>
    </row>
    <row r="70" spans="2:11">
      <c r="B70" s="544" t="s">
        <v>24</v>
      </c>
      <c r="C70" s="545">
        <v>15878.5</v>
      </c>
      <c r="D70" s="546">
        <v>11514.6</v>
      </c>
      <c r="E70" s="547">
        <v>6556.3</v>
      </c>
      <c r="F70" s="548">
        <v>1218.5</v>
      </c>
      <c r="G70" s="549">
        <v>8177.1</v>
      </c>
      <c r="H70" s="550">
        <v>11715.6</v>
      </c>
      <c r="I70" s="551">
        <v>9176.9</v>
      </c>
      <c r="J70" s="552">
        <v>1482.5</v>
      </c>
      <c r="K70" s="553">
        <v>5603.7</v>
      </c>
    </row>
    <row r="71" spans="2:11" ht="30">
      <c r="B71" s="554" t="s">
        <v>25</v>
      </c>
      <c r="C71" s="555">
        <v>407.8</v>
      </c>
      <c r="D71" s="556">
        <v>199.7</v>
      </c>
      <c r="E71" s="557">
        <v>279.7</v>
      </c>
      <c r="F71" s="558">
        <v>14.5</v>
      </c>
      <c r="G71" s="559">
        <v>491.6</v>
      </c>
      <c r="H71" s="560">
        <v>158.6</v>
      </c>
      <c r="I71" s="561">
        <v>1326.3</v>
      </c>
      <c r="J71" s="562">
        <v>391.3</v>
      </c>
      <c r="K71" s="563">
        <v>145.19999999999999</v>
      </c>
    </row>
    <row r="72" spans="2:11">
      <c r="B72" s="564" t="s">
        <v>26</v>
      </c>
      <c r="C72" s="565">
        <v>958.3</v>
      </c>
      <c r="D72" s="566">
        <v>1071.2</v>
      </c>
      <c r="E72" s="567">
        <v>397.8</v>
      </c>
      <c r="F72" s="568">
        <v>127.2</v>
      </c>
      <c r="G72" s="569">
        <v>1146.2</v>
      </c>
      <c r="H72" s="570">
        <v>775.7</v>
      </c>
      <c r="I72" s="571">
        <v>300.8</v>
      </c>
      <c r="J72" s="572">
        <v>893.7</v>
      </c>
      <c r="K72" s="573">
        <v>264.60000000000002</v>
      </c>
    </row>
    <row r="73" spans="2:11">
      <c r="B73" s="574" t="s">
        <v>27</v>
      </c>
      <c r="C73" s="575">
        <v>66.7</v>
      </c>
      <c r="D73" s="576">
        <v>124.5</v>
      </c>
      <c r="E73" s="577">
        <v>29.6</v>
      </c>
      <c r="F73" s="578">
        <v>16.8</v>
      </c>
      <c r="G73" s="579">
        <v>3327.2</v>
      </c>
      <c r="H73" s="580">
        <v>3533.5</v>
      </c>
      <c r="I73" s="581">
        <v>364.1</v>
      </c>
      <c r="J73" s="582">
        <v>583.9</v>
      </c>
      <c r="K73" s="583">
        <v>15852.8</v>
      </c>
    </row>
    <row r="74" spans="2:11">
      <c r="B74" s="584" t="s">
        <v>28</v>
      </c>
      <c r="C74" s="585">
        <v>654.20000000000005</v>
      </c>
      <c r="D74" s="586">
        <v>374.6</v>
      </c>
      <c r="E74" s="587">
        <v>2359.3000000000002</v>
      </c>
      <c r="F74" s="588">
        <v>22.3</v>
      </c>
      <c r="G74" s="589">
        <v>1035.4000000000001</v>
      </c>
      <c r="H74" s="590">
        <v>925.3</v>
      </c>
      <c r="I74" s="591">
        <v>24.4</v>
      </c>
      <c r="J74" s="592">
        <v>23.7</v>
      </c>
      <c r="K74" s="593">
        <v>40.200000000000003</v>
      </c>
    </row>
    <row r="75" spans="2:11">
      <c r="B75" s="594" t="s">
        <v>29</v>
      </c>
      <c r="C75" s="595">
        <v>193.5</v>
      </c>
      <c r="D75" s="596">
        <v>633.1</v>
      </c>
      <c r="E75" s="597">
        <v>391.1</v>
      </c>
      <c r="F75" s="598">
        <v>4.9000000000000004</v>
      </c>
      <c r="G75" s="599">
        <v>378.6</v>
      </c>
      <c r="H75" s="600">
        <v>1263.9000000000001</v>
      </c>
      <c r="I75" s="601">
        <v>607.79999999999995</v>
      </c>
      <c r="J75" s="602">
        <v>103.1</v>
      </c>
      <c r="K75" s="603">
        <v>846.2</v>
      </c>
    </row>
    <row r="76" spans="2:11" ht="30">
      <c r="B76" s="604" t="s">
        <v>30</v>
      </c>
      <c r="C76" s="605">
        <v>0</v>
      </c>
      <c r="D76" s="606">
        <v>0</v>
      </c>
      <c r="E76" s="607">
        <v>0</v>
      </c>
      <c r="F76" s="608">
        <v>0</v>
      </c>
      <c r="G76" s="609">
        <v>0</v>
      </c>
      <c r="H76" s="610">
        <v>0</v>
      </c>
      <c r="I76" s="611">
        <v>0</v>
      </c>
      <c r="J76" s="612">
        <v>0</v>
      </c>
      <c r="K76" s="613">
        <v>0</v>
      </c>
    </row>
    <row r="77" spans="2:11">
      <c r="B77" s="614" t="s">
        <v>31</v>
      </c>
      <c r="C77" s="615">
        <v>0</v>
      </c>
      <c r="D77" s="616">
        <v>0</v>
      </c>
      <c r="E77" s="617">
        <v>0</v>
      </c>
      <c r="F77" s="618">
        <v>0</v>
      </c>
      <c r="G77" s="619">
        <v>0</v>
      </c>
      <c r="H77" s="620">
        <v>0</v>
      </c>
      <c r="I77" s="621">
        <v>0</v>
      </c>
      <c r="J77" s="622">
        <v>0</v>
      </c>
      <c r="K77" s="623">
        <v>0</v>
      </c>
    </row>
    <row r="78" spans="2:11">
      <c r="B78" s="1406"/>
      <c r="C78" s="1402">
        <f>SUM(C63:C77)</f>
        <v>140227.9</v>
      </c>
      <c r="D78" s="1402">
        <f t="shared" ref="D78:K78" si="3">SUM(D63:D77)</f>
        <v>88159.200000000026</v>
      </c>
      <c r="E78" s="1402">
        <f t="shared" si="3"/>
        <v>61521.600000000006</v>
      </c>
      <c r="F78" s="1402">
        <f t="shared" si="3"/>
        <v>56783.1</v>
      </c>
      <c r="G78" s="1402">
        <f t="shared" si="3"/>
        <v>71147.5</v>
      </c>
      <c r="H78" s="1402">
        <f t="shared" si="3"/>
        <v>41710.1</v>
      </c>
      <c r="I78" s="1402">
        <f t="shared" si="3"/>
        <v>28550.100000000002</v>
      </c>
      <c r="J78" s="1402">
        <f t="shared" si="3"/>
        <v>9675.9000000000015</v>
      </c>
      <c r="K78" s="1402">
        <f t="shared" si="3"/>
        <v>41696.599999999991</v>
      </c>
    </row>
    <row r="79" spans="2:11" ht="15" customHeight="1">
      <c r="B79" s="1308" t="s">
        <v>35</v>
      </c>
      <c r="C79" s="1309"/>
      <c r="D79" s="1310"/>
      <c r="E79" s="1311"/>
      <c r="F79" s="1312"/>
      <c r="G79" s="1313"/>
      <c r="H79" s="1314"/>
      <c r="I79" s="1315"/>
      <c r="J79" s="1316"/>
      <c r="K79" s="1317" t="s">
        <v>14</v>
      </c>
    </row>
    <row r="80" spans="2:11" ht="15" customHeight="1">
      <c r="B80" s="1319" t="s">
        <v>16</v>
      </c>
      <c r="C80" s="1320"/>
      <c r="D80" s="1321"/>
      <c r="E80" s="1322"/>
      <c r="F80" s="1323"/>
      <c r="G80" s="1324"/>
      <c r="H80" s="1325"/>
      <c r="I80" s="1326"/>
      <c r="J80" s="1327"/>
      <c r="K80" s="1318"/>
    </row>
    <row r="81" spans="2:11" ht="30">
      <c r="B81" s="624" t="s">
        <v>17</v>
      </c>
      <c r="C81" s="625">
        <v>8529</v>
      </c>
      <c r="D81" s="626">
        <v>999</v>
      </c>
      <c r="E81" s="627">
        <v>229</v>
      </c>
      <c r="F81" s="628">
        <v>169</v>
      </c>
      <c r="G81" s="629">
        <v>516</v>
      </c>
      <c r="H81" s="630">
        <v>1640</v>
      </c>
      <c r="I81" s="631">
        <v>208</v>
      </c>
      <c r="J81" s="632">
        <v>159</v>
      </c>
      <c r="K81" s="633">
        <v>146</v>
      </c>
    </row>
    <row r="82" spans="2:11">
      <c r="B82" s="634" t="s">
        <v>18</v>
      </c>
      <c r="C82" s="635">
        <v>10257</v>
      </c>
      <c r="D82" s="636">
        <v>28696</v>
      </c>
      <c r="E82" s="637">
        <v>371</v>
      </c>
      <c r="F82" s="638">
        <v>242</v>
      </c>
      <c r="G82" s="639">
        <v>6718</v>
      </c>
      <c r="H82" s="640">
        <v>878</v>
      </c>
      <c r="I82" s="641">
        <v>782</v>
      </c>
      <c r="J82" s="642">
        <v>264</v>
      </c>
      <c r="K82" s="643">
        <v>1278</v>
      </c>
    </row>
    <row r="83" spans="2:11">
      <c r="B83" s="644" t="s">
        <v>19</v>
      </c>
      <c r="C83" s="645">
        <v>1210</v>
      </c>
      <c r="D83" s="646">
        <v>653</v>
      </c>
      <c r="E83" s="647">
        <v>504</v>
      </c>
      <c r="F83" s="648">
        <v>367</v>
      </c>
      <c r="G83" s="649">
        <v>851</v>
      </c>
      <c r="H83" s="650">
        <v>1139</v>
      </c>
      <c r="I83" s="651">
        <v>321</v>
      </c>
      <c r="J83" s="652">
        <v>167</v>
      </c>
      <c r="K83" s="653">
        <v>879</v>
      </c>
    </row>
    <row r="84" spans="2:11">
      <c r="B84" s="654" t="s">
        <v>20</v>
      </c>
      <c r="C84" s="655">
        <v>5644</v>
      </c>
      <c r="D84" s="656">
        <v>1310</v>
      </c>
      <c r="E84" s="657">
        <v>19644</v>
      </c>
      <c r="F84" s="658">
        <v>1705</v>
      </c>
      <c r="G84" s="659">
        <v>8557</v>
      </c>
      <c r="H84" s="660">
        <v>1664</v>
      </c>
      <c r="I84" s="661">
        <v>3402</v>
      </c>
      <c r="J84" s="662">
        <v>1350</v>
      </c>
      <c r="K84" s="663">
        <v>4976</v>
      </c>
    </row>
    <row r="85" spans="2:11">
      <c r="B85" s="664" t="s">
        <v>21</v>
      </c>
      <c r="C85" s="665">
        <v>2720</v>
      </c>
      <c r="D85" s="666">
        <v>1023</v>
      </c>
      <c r="E85" s="667">
        <v>816</v>
      </c>
      <c r="F85" s="668">
        <v>30249</v>
      </c>
      <c r="G85" s="669">
        <v>2196</v>
      </c>
      <c r="H85" s="670">
        <v>974</v>
      </c>
      <c r="I85" s="671">
        <v>1709</v>
      </c>
      <c r="J85" s="672">
        <v>292</v>
      </c>
      <c r="K85" s="673">
        <v>1281</v>
      </c>
    </row>
    <row r="86" spans="2:11">
      <c r="B86" s="674" t="s">
        <v>22</v>
      </c>
      <c r="C86" s="675">
        <v>7670</v>
      </c>
      <c r="D86" s="676">
        <v>1678</v>
      </c>
      <c r="E86" s="677">
        <v>1340</v>
      </c>
      <c r="F86" s="678">
        <v>1476</v>
      </c>
      <c r="G86" s="679">
        <v>2810</v>
      </c>
      <c r="H86" s="680">
        <v>966</v>
      </c>
      <c r="I86" s="681">
        <v>715</v>
      </c>
      <c r="J86" s="682">
        <v>716</v>
      </c>
      <c r="K86" s="683">
        <v>1868</v>
      </c>
    </row>
    <row r="87" spans="2:11">
      <c r="B87" s="684" t="s">
        <v>23</v>
      </c>
      <c r="C87" s="685">
        <v>20945</v>
      </c>
      <c r="D87" s="686">
        <v>4914</v>
      </c>
      <c r="E87" s="687">
        <v>10698</v>
      </c>
      <c r="F87" s="688">
        <v>6474</v>
      </c>
      <c r="G87" s="689">
        <v>32033</v>
      </c>
      <c r="H87" s="690">
        <v>7843</v>
      </c>
      <c r="I87" s="691">
        <v>7105</v>
      </c>
      <c r="J87" s="692">
        <v>2048</v>
      </c>
      <c r="K87" s="693">
        <v>2725</v>
      </c>
    </row>
    <row r="88" spans="2:11">
      <c r="B88" s="694" t="s">
        <v>24</v>
      </c>
      <c r="C88" s="695">
        <v>15947</v>
      </c>
      <c r="D88" s="696">
        <v>7870</v>
      </c>
      <c r="E88" s="697">
        <v>9221</v>
      </c>
      <c r="F88" s="698">
        <v>2191</v>
      </c>
      <c r="G88" s="699">
        <v>14086</v>
      </c>
      <c r="H88" s="700">
        <v>18942</v>
      </c>
      <c r="I88" s="701">
        <v>5171</v>
      </c>
      <c r="J88" s="702">
        <v>3328</v>
      </c>
      <c r="K88" s="703">
        <v>4966</v>
      </c>
    </row>
    <row r="89" spans="2:11" ht="30">
      <c r="B89" s="704" t="s">
        <v>25</v>
      </c>
      <c r="C89" s="705">
        <v>278</v>
      </c>
      <c r="D89" s="706">
        <v>175</v>
      </c>
      <c r="E89" s="707">
        <v>256</v>
      </c>
      <c r="F89" s="708">
        <v>163</v>
      </c>
      <c r="G89" s="709">
        <v>246</v>
      </c>
      <c r="H89" s="710">
        <v>71</v>
      </c>
      <c r="I89" s="711">
        <v>487</v>
      </c>
      <c r="J89" s="712">
        <v>163</v>
      </c>
      <c r="K89" s="713">
        <v>237</v>
      </c>
    </row>
    <row r="90" spans="2:11">
      <c r="B90" s="714" t="s">
        <v>26</v>
      </c>
      <c r="C90" s="715">
        <v>239</v>
      </c>
      <c r="D90" s="716">
        <v>99</v>
      </c>
      <c r="E90" s="717">
        <v>136</v>
      </c>
      <c r="F90" s="718">
        <v>379</v>
      </c>
      <c r="G90" s="719">
        <v>562</v>
      </c>
      <c r="H90" s="720">
        <v>84</v>
      </c>
      <c r="I90" s="721">
        <v>1183</v>
      </c>
      <c r="J90" s="722">
        <v>250</v>
      </c>
      <c r="K90" s="723">
        <v>1380</v>
      </c>
    </row>
    <row r="91" spans="2:11">
      <c r="B91" s="724" t="s">
        <v>27</v>
      </c>
      <c r="C91" s="725">
        <v>111</v>
      </c>
      <c r="D91" s="726">
        <v>45</v>
      </c>
      <c r="E91" s="727">
        <v>53</v>
      </c>
      <c r="F91" s="728">
        <v>53</v>
      </c>
      <c r="G91" s="729">
        <v>96</v>
      </c>
      <c r="H91" s="730">
        <v>44</v>
      </c>
      <c r="I91" s="731">
        <v>2409</v>
      </c>
      <c r="J91" s="732">
        <v>115</v>
      </c>
      <c r="K91" s="733">
        <v>2844</v>
      </c>
    </row>
    <row r="92" spans="2:11">
      <c r="B92" s="734" t="s">
        <v>28</v>
      </c>
      <c r="C92" s="735">
        <v>83</v>
      </c>
      <c r="D92" s="736">
        <v>37</v>
      </c>
      <c r="E92" s="737">
        <v>669</v>
      </c>
      <c r="F92" s="738">
        <v>42</v>
      </c>
      <c r="G92" s="739">
        <v>155</v>
      </c>
      <c r="H92" s="740">
        <v>82</v>
      </c>
      <c r="I92" s="741">
        <v>280</v>
      </c>
      <c r="J92" s="742">
        <v>261</v>
      </c>
      <c r="K92" s="743">
        <v>30</v>
      </c>
    </row>
    <row r="93" spans="2:11">
      <c r="B93" s="744" t="s">
        <v>29</v>
      </c>
      <c r="C93" s="745">
        <v>407</v>
      </c>
      <c r="D93" s="746">
        <v>199</v>
      </c>
      <c r="E93" s="747">
        <v>772</v>
      </c>
      <c r="F93" s="748">
        <v>190</v>
      </c>
      <c r="G93" s="749">
        <v>371</v>
      </c>
      <c r="H93" s="750">
        <v>178</v>
      </c>
      <c r="I93" s="751">
        <v>250</v>
      </c>
      <c r="J93" s="752">
        <v>111</v>
      </c>
      <c r="K93" s="753">
        <v>1007</v>
      </c>
    </row>
    <row r="94" spans="2:11" ht="30">
      <c r="B94" s="754" t="s">
        <v>30</v>
      </c>
      <c r="C94" s="755">
        <v>0</v>
      </c>
      <c r="D94" s="756">
        <v>0</v>
      </c>
      <c r="E94" s="757">
        <v>0</v>
      </c>
      <c r="F94" s="758">
        <v>0</v>
      </c>
      <c r="G94" s="759">
        <v>0</v>
      </c>
      <c r="H94" s="760">
        <v>0</v>
      </c>
      <c r="I94" s="761">
        <v>0</v>
      </c>
      <c r="J94" s="762">
        <v>0</v>
      </c>
      <c r="K94" s="763">
        <v>0</v>
      </c>
    </row>
    <row r="95" spans="2:11">
      <c r="B95" s="764" t="s">
        <v>31</v>
      </c>
      <c r="C95" s="765">
        <v>0</v>
      </c>
      <c r="D95" s="766">
        <v>0</v>
      </c>
      <c r="E95" s="767">
        <v>0</v>
      </c>
      <c r="F95" s="768">
        <v>0</v>
      </c>
      <c r="G95" s="769">
        <v>0</v>
      </c>
      <c r="H95" s="770">
        <v>0</v>
      </c>
      <c r="I95" s="771">
        <v>0</v>
      </c>
      <c r="J95" s="772">
        <v>0</v>
      </c>
      <c r="K95" s="773">
        <v>0</v>
      </c>
    </row>
    <row r="96" spans="2:11">
      <c r="B96" s="1407"/>
      <c r="C96" s="1402">
        <f>SUM(C81:C95)</f>
        <v>74040</v>
      </c>
      <c r="D96" s="1402">
        <f t="shared" ref="D96:K96" si="4">SUM(D81:D95)</f>
        <v>47698</v>
      </c>
      <c r="E96" s="1402">
        <f t="shared" si="4"/>
        <v>44709</v>
      </c>
      <c r="F96" s="1402">
        <f t="shared" si="4"/>
        <v>43700</v>
      </c>
      <c r="G96" s="1402">
        <f t="shared" si="4"/>
        <v>69197</v>
      </c>
      <c r="H96" s="1402">
        <f t="shared" si="4"/>
        <v>34505</v>
      </c>
      <c r="I96" s="1402">
        <f t="shared" si="4"/>
        <v>24022</v>
      </c>
      <c r="J96" s="1402">
        <f t="shared" si="4"/>
        <v>9224</v>
      </c>
      <c r="K96" s="1402">
        <f t="shared" si="4"/>
        <v>23617</v>
      </c>
    </row>
    <row r="97" spans="2:11" ht="15" customHeight="1">
      <c r="B97" s="1328" t="s">
        <v>36</v>
      </c>
      <c r="C97" s="1329"/>
      <c r="D97" s="1330"/>
      <c r="E97" s="1331"/>
      <c r="F97" s="1332"/>
      <c r="G97" s="1333"/>
      <c r="H97" s="1334"/>
      <c r="I97" s="1335"/>
      <c r="J97" s="1336"/>
      <c r="K97" s="1337" t="s">
        <v>14</v>
      </c>
    </row>
    <row r="98" spans="2:11" ht="15" customHeight="1">
      <c r="B98" s="1339" t="s">
        <v>16</v>
      </c>
      <c r="C98" s="1340"/>
      <c r="D98" s="1341"/>
      <c r="E98" s="1342"/>
      <c r="F98" s="1343"/>
      <c r="G98" s="1344"/>
      <c r="H98" s="1345"/>
      <c r="I98" s="1346"/>
      <c r="J98" s="1347"/>
      <c r="K98" s="1338"/>
    </row>
    <row r="99" spans="2:11" ht="30">
      <c r="B99" s="774" t="s">
        <v>17</v>
      </c>
      <c r="C99" s="775">
        <v>7232.4</v>
      </c>
      <c r="D99" s="776">
        <v>1594</v>
      </c>
      <c r="E99" s="777">
        <v>217.9</v>
      </c>
      <c r="F99" s="778">
        <v>316.5</v>
      </c>
      <c r="G99" s="779">
        <v>36.299999999999997</v>
      </c>
      <c r="H99" s="780">
        <v>370.8</v>
      </c>
      <c r="I99" s="781">
        <v>209.5</v>
      </c>
      <c r="J99" s="782">
        <v>6.1</v>
      </c>
      <c r="K99" s="783">
        <v>46.6</v>
      </c>
    </row>
    <row r="100" spans="2:11">
      <c r="B100" s="784" t="s">
        <v>18</v>
      </c>
      <c r="C100" s="785">
        <v>17876.5</v>
      </c>
      <c r="D100" s="786">
        <v>41140.400000000001</v>
      </c>
      <c r="E100" s="787">
        <v>1668.4</v>
      </c>
      <c r="F100" s="788">
        <v>589.9</v>
      </c>
      <c r="G100" s="789">
        <v>1031.5999999999999</v>
      </c>
      <c r="H100" s="790">
        <v>1620.7</v>
      </c>
      <c r="I100" s="791">
        <v>3231</v>
      </c>
      <c r="J100" s="792">
        <v>194.9</v>
      </c>
      <c r="K100" s="793">
        <v>400.7</v>
      </c>
    </row>
    <row r="101" spans="2:11">
      <c r="B101" s="794" t="s">
        <v>19</v>
      </c>
      <c r="C101" s="795">
        <v>1734.8</v>
      </c>
      <c r="D101" s="796">
        <v>822.9</v>
      </c>
      <c r="E101" s="797">
        <v>1817.5</v>
      </c>
      <c r="F101" s="798">
        <v>625</v>
      </c>
      <c r="G101" s="799">
        <v>1028.2</v>
      </c>
      <c r="H101" s="800">
        <v>2155.8000000000002</v>
      </c>
      <c r="I101" s="801">
        <v>481.9</v>
      </c>
      <c r="J101" s="802">
        <v>254.1</v>
      </c>
      <c r="K101" s="803">
        <v>738.4</v>
      </c>
    </row>
    <row r="102" spans="2:11">
      <c r="B102" s="804" t="s">
        <v>20</v>
      </c>
      <c r="C102" s="805">
        <v>5743.5</v>
      </c>
      <c r="D102" s="806">
        <v>1323.8</v>
      </c>
      <c r="E102" s="807">
        <v>19044.2</v>
      </c>
      <c r="F102" s="808">
        <v>2943</v>
      </c>
      <c r="G102" s="809">
        <v>3463.5</v>
      </c>
      <c r="H102" s="810">
        <v>1590.4</v>
      </c>
      <c r="I102" s="811">
        <v>2722.4</v>
      </c>
      <c r="J102" s="812">
        <v>2034.5</v>
      </c>
      <c r="K102" s="813">
        <v>2738.8</v>
      </c>
    </row>
    <row r="103" spans="2:11">
      <c r="B103" s="814" t="s">
        <v>21</v>
      </c>
      <c r="C103" s="815">
        <v>4986.2</v>
      </c>
      <c r="D103" s="816">
        <v>1642.5</v>
      </c>
      <c r="E103" s="817">
        <v>918.6</v>
      </c>
      <c r="F103" s="818">
        <v>18595.8</v>
      </c>
      <c r="G103" s="819">
        <v>1942.3</v>
      </c>
      <c r="H103" s="820">
        <v>1244.7</v>
      </c>
      <c r="I103" s="821">
        <v>1281.3</v>
      </c>
      <c r="J103" s="822">
        <v>286.8</v>
      </c>
      <c r="K103" s="823">
        <v>693</v>
      </c>
    </row>
    <row r="104" spans="2:11">
      <c r="B104" s="824" t="s">
        <v>22</v>
      </c>
      <c r="C104" s="825">
        <v>14053.6</v>
      </c>
      <c r="D104" s="826">
        <v>2633.9</v>
      </c>
      <c r="E104" s="827">
        <v>1875.2</v>
      </c>
      <c r="F104" s="828">
        <v>2208.9</v>
      </c>
      <c r="G104" s="829">
        <v>2748.7</v>
      </c>
      <c r="H104" s="830">
        <v>1273.3</v>
      </c>
      <c r="I104" s="831">
        <v>1825.7</v>
      </c>
      <c r="J104" s="832">
        <v>600.79999999999995</v>
      </c>
      <c r="K104" s="833">
        <v>1840.2</v>
      </c>
    </row>
    <row r="105" spans="2:11">
      <c r="B105" s="834" t="s">
        <v>23</v>
      </c>
      <c r="C105" s="835">
        <v>11583.7</v>
      </c>
      <c r="D105" s="836">
        <v>3762.8</v>
      </c>
      <c r="E105" s="837">
        <v>9475.2999999999993</v>
      </c>
      <c r="F105" s="838">
        <v>4609</v>
      </c>
      <c r="G105" s="839">
        <v>22699.599999999999</v>
      </c>
      <c r="H105" s="840">
        <v>4224</v>
      </c>
      <c r="I105" s="841">
        <v>2569.6999999999998</v>
      </c>
      <c r="J105" s="842">
        <v>1419.4</v>
      </c>
      <c r="K105" s="843">
        <v>3021.8</v>
      </c>
    </row>
    <row r="106" spans="2:11">
      <c r="B106" s="844" t="s">
        <v>24</v>
      </c>
      <c r="C106" s="845">
        <v>14283.4</v>
      </c>
      <c r="D106" s="846">
        <v>6973.8</v>
      </c>
      <c r="E106" s="847">
        <v>6493.5</v>
      </c>
      <c r="F106" s="848">
        <v>3393.1</v>
      </c>
      <c r="G106" s="849">
        <v>5949.7</v>
      </c>
      <c r="H106" s="850">
        <v>6846.1</v>
      </c>
      <c r="I106" s="851">
        <v>3499.6</v>
      </c>
      <c r="J106" s="852">
        <v>1040.5</v>
      </c>
      <c r="K106" s="853">
        <v>3667.1</v>
      </c>
    </row>
    <row r="107" spans="2:11" ht="30">
      <c r="B107" s="854" t="s">
        <v>25</v>
      </c>
      <c r="C107" s="855">
        <v>0</v>
      </c>
      <c r="D107" s="856">
        <v>10.8</v>
      </c>
      <c r="E107" s="857">
        <v>0.2</v>
      </c>
      <c r="F107" s="858">
        <v>0</v>
      </c>
      <c r="G107" s="859">
        <v>281.89999999999998</v>
      </c>
      <c r="H107" s="860">
        <v>0</v>
      </c>
      <c r="I107" s="861">
        <v>20.399999999999999</v>
      </c>
      <c r="J107" s="862">
        <v>837.5</v>
      </c>
      <c r="K107" s="863">
        <v>155.6</v>
      </c>
    </row>
    <row r="108" spans="2:11">
      <c r="B108" s="864" t="s">
        <v>26</v>
      </c>
      <c r="C108" s="865">
        <v>152.6</v>
      </c>
      <c r="D108" s="866">
        <v>48.4</v>
      </c>
      <c r="E108" s="867">
        <v>84.9</v>
      </c>
      <c r="F108" s="868">
        <v>87</v>
      </c>
      <c r="G108" s="869">
        <v>280.60000000000002</v>
      </c>
      <c r="H108" s="870">
        <v>64.5</v>
      </c>
      <c r="I108" s="871">
        <v>38.6</v>
      </c>
      <c r="J108" s="872">
        <v>718.4</v>
      </c>
      <c r="K108" s="873">
        <v>239.9</v>
      </c>
    </row>
    <row r="109" spans="2:11">
      <c r="B109" s="874" t="s">
        <v>27</v>
      </c>
      <c r="C109" s="875">
        <v>702.5</v>
      </c>
      <c r="D109" s="876">
        <v>133.30000000000001</v>
      </c>
      <c r="E109" s="877">
        <v>103.7</v>
      </c>
      <c r="F109" s="878">
        <v>91.1</v>
      </c>
      <c r="G109" s="879">
        <v>716.5</v>
      </c>
      <c r="H109" s="880">
        <v>277</v>
      </c>
      <c r="I109" s="881">
        <v>64</v>
      </c>
      <c r="J109" s="882">
        <v>354.6</v>
      </c>
      <c r="K109" s="883">
        <v>7505.5</v>
      </c>
    </row>
    <row r="110" spans="2:11">
      <c r="B110" s="884" t="s">
        <v>28</v>
      </c>
      <c r="C110" s="885">
        <v>2107.1999999999998</v>
      </c>
      <c r="D110" s="886">
        <v>0</v>
      </c>
      <c r="E110" s="887">
        <v>353.4</v>
      </c>
      <c r="F110" s="888">
        <v>245.6</v>
      </c>
      <c r="G110" s="889">
        <v>6.7</v>
      </c>
      <c r="H110" s="890">
        <v>93</v>
      </c>
      <c r="I110" s="891">
        <v>110.1</v>
      </c>
      <c r="J110" s="892">
        <v>115.9</v>
      </c>
      <c r="K110" s="893">
        <v>5.7</v>
      </c>
    </row>
    <row r="111" spans="2:11">
      <c r="B111" s="894" t="s">
        <v>29</v>
      </c>
      <c r="C111" s="895">
        <v>619.70000000000005</v>
      </c>
      <c r="D111" s="896">
        <v>270.10000000000002</v>
      </c>
      <c r="E111" s="897">
        <v>672.2</v>
      </c>
      <c r="F111" s="898">
        <v>151.1</v>
      </c>
      <c r="G111" s="899">
        <v>846.9</v>
      </c>
      <c r="H111" s="900">
        <v>400.6</v>
      </c>
      <c r="I111" s="901">
        <v>357.4</v>
      </c>
      <c r="J111" s="902">
        <v>690.4</v>
      </c>
      <c r="K111" s="903">
        <v>1245.2</v>
      </c>
    </row>
    <row r="112" spans="2:11" ht="30">
      <c r="B112" s="904" t="s">
        <v>30</v>
      </c>
      <c r="C112" s="905">
        <v>0</v>
      </c>
      <c r="D112" s="906">
        <v>0</v>
      </c>
      <c r="E112" s="907">
        <v>0</v>
      </c>
      <c r="F112" s="908">
        <v>0</v>
      </c>
      <c r="G112" s="909">
        <v>0</v>
      </c>
      <c r="H112" s="910">
        <v>0</v>
      </c>
      <c r="I112" s="911">
        <v>0</v>
      </c>
      <c r="J112" s="912">
        <v>0</v>
      </c>
      <c r="K112" s="913">
        <v>0</v>
      </c>
    </row>
    <row r="113" spans="2:11">
      <c r="B113" s="914" t="s">
        <v>31</v>
      </c>
      <c r="C113" s="915">
        <v>0</v>
      </c>
      <c r="D113" s="916">
        <v>0</v>
      </c>
      <c r="E113" s="917">
        <v>0</v>
      </c>
      <c r="F113" s="918">
        <v>0</v>
      </c>
      <c r="G113" s="919">
        <v>0</v>
      </c>
      <c r="H113" s="920">
        <v>0</v>
      </c>
      <c r="I113" s="921">
        <v>0</v>
      </c>
      <c r="J113" s="922">
        <v>0</v>
      </c>
      <c r="K113" s="923">
        <v>0</v>
      </c>
    </row>
    <row r="114" spans="2:11">
      <c r="B114" s="1408"/>
      <c r="C114" s="1402">
        <f>SUM(C99:C113)</f>
        <v>81076.099999999991</v>
      </c>
      <c r="D114" s="1402">
        <f t="shared" ref="D114:K114" si="5">SUM(D99:D113)</f>
        <v>60356.700000000019</v>
      </c>
      <c r="E114" s="1402">
        <f t="shared" si="5"/>
        <v>42724.999999999993</v>
      </c>
      <c r="F114" s="1402">
        <f t="shared" si="5"/>
        <v>33855.999999999993</v>
      </c>
      <c r="G114" s="1402">
        <f t="shared" si="5"/>
        <v>41032.499999999993</v>
      </c>
      <c r="H114" s="1402">
        <f t="shared" si="5"/>
        <v>20160.900000000001</v>
      </c>
      <c r="I114" s="1402">
        <f t="shared" si="5"/>
        <v>16411.600000000002</v>
      </c>
      <c r="J114" s="1402">
        <f t="shared" si="5"/>
        <v>8553.9</v>
      </c>
      <c r="K114" s="1402">
        <f t="shared" si="5"/>
        <v>22298.5</v>
      </c>
    </row>
    <row r="115" spans="2:11" ht="15" customHeight="1">
      <c r="B115" s="1348" t="s">
        <v>37</v>
      </c>
      <c r="C115" s="1349"/>
      <c r="D115" s="1350"/>
      <c r="E115" s="1351"/>
      <c r="F115" s="1352"/>
      <c r="G115" s="1353"/>
      <c r="H115" s="1354"/>
      <c r="I115" s="1355"/>
      <c r="J115" s="1356"/>
      <c r="K115" s="1357" t="s">
        <v>14</v>
      </c>
    </row>
    <row r="116" spans="2:11" ht="15" customHeight="1">
      <c r="B116" s="1359" t="s">
        <v>38</v>
      </c>
      <c r="C116" s="1360"/>
      <c r="D116" s="1361"/>
      <c r="E116" s="1362"/>
      <c r="F116" s="1363"/>
      <c r="G116" s="1364"/>
      <c r="H116" s="1365"/>
      <c r="I116" s="1366"/>
      <c r="J116" s="1367"/>
      <c r="K116" s="1358"/>
    </row>
    <row r="117" spans="2:11" ht="30">
      <c r="B117" s="924" t="s">
        <v>17</v>
      </c>
      <c r="C117" s="925">
        <v>11838</v>
      </c>
      <c r="D117" s="926">
        <v>9740</v>
      </c>
      <c r="E117" s="927">
        <v>3613</v>
      </c>
      <c r="F117" s="928">
        <v>204</v>
      </c>
      <c r="G117" s="929">
        <v>4082</v>
      </c>
      <c r="H117" s="930">
        <v>2266</v>
      </c>
      <c r="I117" s="931">
        <v>115</v>
      </c>
      <c r="J117" s="932">
        <v>253</v>
      </c>
      <c r="K117" s="933">
        <v>515</v>
      </c>
    </row>
    <row r="118" spans="2:11">
      <c r="B118" s="934" t="s">
        <v>18</v>
      </c>
      <c r="C118" s="935">
        <v>64604</v>
      </c>
      <c r="D118" s="936">
        <v>211827</v>
      </c>
      <c r="E118" s="937">
        <v>7436</v>
      </c>
      <c r="F118" s="938">
        <v>2689</v>
      </c>
      <c r="G118" s="939">
        <v>7383</v>
      </c>
      <c r="H118" s="940">
        <v>6184</v>
      </c>
      <c r="I118" s="941">
        <v>6770</v>
      </c>
      <c r="J118" s="942">
        <v>7948</v>
      </c>
      <c r="K118" s="943">
        <v>4979</v>
      </c>
    </row>
    <row r="119" spans="2:11">
      <c r="B119" s="944" t="s">
        <v>19</v>
      </c>
      <c r="C119" s="945">
        <v>3940</v>
      </c>
      <c r="D119" s="946">
        <v>2114</v>
      </c>
      <c r="E119" s="947">
        <v>2987</v>
      </c>
      <c r="F119" s="948">
        <v>2682</v>
      </c>
      <c r="G119" s="949">
        <v>3849</v>
      </c>
      <c r="H119" s="950">
        <v>3395</v>
      </c>
      <c r="I119" s="951">
        <v>2552</v>
      </c>
      <c r="J119" s="952">
        <v>3657</v>
      </c>
      <c r="K119" s="953">
        <v>5367</v>
      </c>
    </row>
    <row r="120" spans="2:11">
      <c r="B120" s="954" t="s">
        <v>20</v>
      </c>
      <c r="C120" s="955">
        <v>48436</v>
      </c>
      <c r="D120" s="956">
        <v>10986</v>
      </c>
      <c r="E120" s="957">
        <v>225859</v>
      </c>
      <c r="F120" s="958">
        <v>9021</v>
      </c>
      <c r="G120" s="959">
        <v>42044</v>
      </c>
      <c r="H120" s="960">
        <v>16728</v>
      </c>
      <c r="I120" s="961">
        <v>9274</v>
      </c>
      <c r="J120" s="962">
        <v>9360</v>
      </c>
      <c r="K120" s="963">
        <v>16723</v>
      </c>
    </row>
    <row r="121" spans="2:11">
      <c r="B121" s="964" t="s">
        <v>21</v>
      </c>
      <c r="C121" s="965">
        <v>8855</v>
      </c>
      <c r="D121" s="966">
        <v>3471</v>
      </c>
      <c r="E121" s="967">
        <v>4328</v>
      </c>
      <c r="F121" s="968">
        <v>31776</v>
      </c>
      <c r="G121" s="969">
        <v>7679</v>
      </c>
      <c r="H121" s="970">
        <v>2007</v>
      </c>
      <c r="I121" s="971">
        <v>4906</v>
      </c>
      <c r="J121" s="972">
        <v>617</v>
      </c>
      <c r="K121" s="973">
        <v>936</v>
      </c>
    </row>
    <row r="122" spans="2:11">
      <c r="B122" s="974" t="s">
        <v>22</v>
      </c>
      <c r="C122" s="975">
        <v>63136</v>
      </c>
      <c r="D122" s="976">
        <v>12317</v>
      </c>
      <c r="E122" s="977">
        <v>13622</v>
      </c>
      <c r="F122" s="978">
        <v>7277</v>
      </c>
      <c r="G122" s="979">
        <v>27989</v>
      </c>
      <c r="H122" s="980">
        <v>6791</v>
      </c>
      <c r="I122" s="981">
        <v>17259</v>
      </c>
      <c r="J122" s="982">
        <v>34194</v>
      </c>
      <c r="K122" s="983">
        <v>34037</v>
      </c>
    </row>
    <row r="123" spans="2:11">
      <c r="B123" s="984" t="s">
        <v>23</v>
      </c>
      <c r="C123" s="985">
        <v>106516</v>
      </c>
      <c r="D123" s="986">
        <v>16221</v>
      </c>
      <c r="E123" s="987">
        <v>85360</v>
      </c>
      <c r="F123" s="988">
        <v>19368</v>
      </c>
      <c r="G123" s="989">
        <v>158957</v>
      </c>
      <c r="H123" s="990">
        <v>19850</v>
      </c>
      <c r="I123" s="991">
        <v>12222</v>
      </c>
      <c r="J123" s="992">
        <v>6430</v>
      </c>
      <c r="K123" s="993">
        <v>14693</v>
      </c>
    </row>
    <row r="124" spans="2:11">
      <c r="B124" s="994" t="s">
        <v>24</v>
      </c>
      <c r="C124" s="995">
        <v>47498</v>
      </c>
      <c r="D124" s="996">
        <v>19413</v>
      </c>
      <c r="E124" s="997">
        <v>36291</v>
      </c>
      <c r="F124" s="998">
        <v>8969</v>
      </c>
      <c r="G124" s="999">
        <v>25482</v>
      </c>
      <c r="H124" s="1000">
        <v>25769</v>
      </c>
      <c r="I124" s="1001">
        <v>6365</v>
      </c>
      <c r="J124" s="1002">
        <v>13719</v>
      </c>
      <c r="K124" s="1003">
        <v>30135</v>
      </c>
    </row>
    <row r="125" spans="2:11" ht="30">
      <c r="B125" s="1004" t="s">
        <v>25</v>
      </c>
      <c r="C125" s="1005">
        <v>2379</v>
      </c>
      <c r="D125" s="1006">
        <v>1901</v>
      </c>
      <c r="E125" s="1007">
        <v>1069</v>
      </c>
      <c r="F125" s="1008">
        <v>840</v>
      </c>
      <c r="G125" s="1009">
        <v>2279</v>
      </c>
      <c r="H125" s="1010">
        <v>735</v>
      </c>
      <c r="I125" s="1011">
        <v>213</v>
      </c>
      <c r="J125" s="1012">
        <v>636</v>
      </c>
      <c r="K125" s="1013">
        <v>1782</v>
      </c>
    </row>
    <row r="126" spans="2:11">
      <c r="B126" s="1014" t="s">
        <v>26</v>
      </c>
      <c r="C126" s="1015">
        <v>1497</v>
      </c>
      <c r="D126" s="1016">
        <v>1496</v>
      </c>
      <c r="E126" s="1017">
        <v>613</v>
      </c>
      <c r="F126" s="1018">
        <v>430</v>
      </c>
      <c r="G126" s="1019">
        <v>1599</v>
      </c>
      <c r="H126" s="1020">
        <v>450</v>
      </c>
      <c r="I126" s="1021">
        <v>1462</v>
      </c>
      <c r="J126" s="1022">
        <v>5294</v>
      </c>
      <c r="K126" s="1023">
        <v>5802</v>
      </c>
    </row>
    <row r="127" spans="2:11">
      <c r="B127" s="1024" t="s">
        <v>27</v>
      </c>
      <c r="C127" s="1025">
        <v>709</v>
      </c>
      <c r="D127" s="1026">
        <v>603</v>
      </c>
      <c r="E127" s="1027">
        <v>293</v>
      </c>
      <c r="F127" s="1028">
        <v>199</v>
      </c>
      <c r="G127" s="1029">
        <v>1653</v>
      </c>
      <c r="H127" s="1030">
        <v>1803</v>
      </c>
      <c r="I127" s="1031">
        <v>843</v>
      </c>
      <c r="J127" s="1032">
        <v>764</v>
      </c>
      <c r="K127" s="1033">
        <v>21019</v>
      </c>
    </row>
    <row r="128" spans="2:11">
      <c r="B128" s="1034" t="s">
        <v>28</v>
      </c>
      <c r="C128" s="1035">
        <v>352</v>
      </c>
      <c r="D128" s="1036">
        <v>536</v>
      </c>
      <c r="E128" s="1037">
        <v>1955</v>
      </c>
      <c r="F128" s="1038">
        <v>511</v>
      </c>
      <c r="G128" s="1039">
        <v>2020</v>
      </c>
      <c r="H128" s="1040">
        <v>1076</v>
      </c>
      <c r="I128" s="1041">
        <v>1740</v>
      </c>
      <c r="J128" s="1042">
        <v>460</v>
      </c>
      <c r="K128" s="1043">
        <v>1323</v>
      </c>
    </row>
    <row r="129" spans="2:11">
      <c r="B129" s="1044" t="s">
        <v>29</v>
      </c>
      <c r="C129" s="1045">
        <v>1890</v>
      </c>
      <c r="D129" s="1046">
        <v>1024</v>
      </c>
      <c r="E129" s="1047">
        <v>1353</v>
      </c>
      <c r="F129" s="1048">
        <v>656</v>
      </c>
      <c r="G129" s="1049">
        <v>1146</v>
      </c>
      <c r="H129" s="1050">
        <v>917</v>
      </c>
      <c r="I129" s="1051">
        <v>1556</v>
      </c>
      <c r="J129" s="1052">
        <v>1520</v>
      </c>
      <c r="K129" s="1053">
        <v>2222</v>
      </c>
    </row>
    <row r="130" spans="2:11" ht="30">
      <c r="B130" s="1054" t="s">
        <v>30</v>
      </c>
      <c r="C130" s="1055">
        <v>0</v>
      </c>
      <c r="D130" s="1056">
        <v>0</v>
      </c>
      <c r="E130" s="1057">
        <v>0</v>
      </c>
      <c r="F130" s="1058">
        <v>0</v>
      </c>
      <c r="G130" s="1059">
        <v>0</v>
      </c>
      <c r="H130" s="1060">
        <v>0</v>
      </c>
      <c r="I130" s="1061">
        <v>0</v>
      </c>
      <c r="J130" s="1062">
        <v>0</v>
      </c>
      <c r="K130" s="1063">
        <v>0</v>
      </c>
    </row>
    <row r="131" spans="2:11">
      <c r="B131" s="1064" t="s">
        <v>31</v>
      </c>
      <c r="C131" s="1065">
        <v>0</v>
      </c>
      <c r="D131" s="1066">
        <v>0</v>
      </c>
      <c r="E131" s="1067">
        <v>0</v>
      </c>
      <c r="F131" s="1068">
        <v>0</v>
      </c>
      <c r="G131" s="1069">
        <v>0</v>
      </c>
      <c r="H131" s="1070">
        <v>0</v>
      </c>
      <c r="I131" s="1071">
        <v>0</v>
      </c>
      <c r="J131" s="1072">
        <v>0</v>
      </c>
      <c r="K131" s="1073">
        <v>0</v>
      </c>
    </row>
    <row r="132" spans="2:11">
      <c r="B132" s="1409"/>
      <c r="C132" s="1402">
        <f>SUM(C117:C131)</f>
        <v>361650</v>
      </c>
      <c r="D132" s="1402">
        <f t="shared" ref="D132:K132" si="6">SUM(D117:D131)</f>
        <v>291649</v>
      </c>
      <c r="E132" s="1402">
        <f t="shared" si="6"/>
        <v>384779</v>
      </c>
      <c r="F132" s="1402">
        <f t="shared" si="6"/>
        <v>84622</v>
      </c>
      <c r="G132" s="1402">
        <f t="shared" si="6"/>
        <v>286162</v>
      </c>
      <c r="H132" s="1402">
        <f t="shared" si="6"/>
        <v>87971</v>
      </c>
      <c r="I132" s="1402">
        <f t="shared" si="6"/>
        <v>65277</v>
      </c>
      <c r="J132" s="1402">
        <f t="shared" si="6"/>
        <v>84852</v>
      </c>
      <c r="K132" s="1402">
        <f t="shared" si="6"/>
        <v>139533</v>
      </c>
    </row>
    <row r="133" spans="2:11" ht="15" customHeight="1">
      <c r="B133" s="1368" t="s">
        <v>39</v>
      </c>
      <c r="C133" s="1369"/>
      <c r="D133" s="1370"/>
      <c r="E133" s="1371"/>
      <c r="F133" s="1372"/>
      <c r="G133" s="1373"/>
      <c r="H133" s="1374"/>
      <c r="I133" s="1375"/>
      <c r="J133" s="1376"/>
      <c r="K133" s="1377" t="s">
        <v>14</v>
      </c>
    </row>
    <row r="134" spans="2:11" ht="15" customHeight="1">
      <c r="B134" s="1379" t="s">
        <v>38</v>
      </c>
      <c r="C134" s="1380"/>
      <c r="D134" s="1381"/>
      <c r="E134" s="1382"/>
      <c r="F134" s="1383"/>
      <c r="G134" s="1384"/>
      <c r="H134" s="1385"/>
      <c r="I134" s="1386"/>
      <c r="J134" s="1387"/>
      <c r="K134" s="1378"/>
    </row>
    <row r="135" spans="2:11" ht="30">
      <c r="B135" s="1074" t="s">
        <v>17</v>
      </c>
      <c r="C135" s="1075">
        <v>113576.39</v>
      </c>
      <c r="D135" s="1076">
        <v>12640.81</v>
      </c>
      <c r="E135" s="1077">
        <v>7034.01</v>
      </c>
      <c r="F135" s="1078">
        <v>3878.84</v>
      </c>
      <c r="G135" s="1079">
        <v>5737.71</v>
      </c>
      <c r="H135" s="1080">
        <v>18067.509999999998</v>
      </c>
      <c r="I135" s="1081">
        <v>1971.9</v>
      </c>
      <c r="J135" s="1082">
        <v>4499.08</v>
      </c>
      <c r="K135" s="1083">
        <v>8045.64</v>
      </c>
    </row>
    <row r="136" spans="2:11">
      <c r="B136" s="1084" t="s">
        <v>18</v>
      </c>
      <c r="C136" s="1085">
        <v>221457.92000000001</v>
      </c>
      <c r="D136" s="1086">
        <v>205132.87</v>
      </c>
      <c r="E136" s="1087">
        <v>26313.64</v>
      </c>
      <c r="F136" s="1088">
        <v>13168.13</v>
      </c>
      <c r="G136" s="1089">
        <v>40047.21</v>
      </c>
      <c r="H136" s="1090">
        <v>24442.23</v>
      </c>
      <c r="I136" s="1091">
        <v>23063.78</v>
      </c>
      <c r="J136" s="1092">
        <v>18715.259999999998</v>
      </c>
      <c r="K136" s="1093">
        <v>19129.37</v>
      </c>
    </row>
    <row r="137" spans="2:11">
      <c r="B137" s="1094" t="s">
        <v>19</v>
      </c>
      <c r="C137" s="1095">
        <v>19320.87</v>
      </c>
      <c r="D137" s="1096">
        <v>24419.03</v>
      </c>
      <c r="E137" s="1097">
        <v>17083.919999999998</v>
      </c>
      <c r="F137" s="1098">
        <v>20417.75</v>
      </c>
      <c r="G137" s="1099">
        <v>41154.050000000003</v>
      </c>
      <c r="H137" s="1100">
        <v>33561.74</v>
      </c>
      <c r="I137" s="1101">
        <v>13597.59</v>
      </c>
      <c r="J137" s="1102">
        <v>8973.8700000000008</v>
      </c>
      <c r="K137" s="1103">
        <v>55131.3</v>
      </c>
    </row>
    <row r="138" spans="2:11">
      <c r="B138" s="1104" t="s">
        <v>20</v>
      </c>
      <c r="C138" s="1105">
        <v>93010.15</v>
      </c>
      <c r="D138" s="1106">
        <v>24664.52</v>
      </c>
      <c r="E138" s="1107">
        <v>308520.37</v>
      </c>
      <c r="F138" s="1108">
        <v>51373.13</v>
      </c>
      <c r="G138" s="1109">
        <v>135358.69</v>
      </c>
      <c r="H138" s="1110">
        <v>86946.559999999998</v>
      </c>
      <c r="I138" s="1111">
        <v>144363.01999999999</v>
      </c>
      <c r="J138" s="1112">
        <v>47937.27</v>
      </c>
      <c r="K138" s="1113">
        <v>51179.75</v>
      </c>
    </row>
    <row r="139" spans="2:11">
      <c r="B139" s="1114" t="s">
        <v>21</v>
      </c>
      <c r="C139" s="1115">
        <v>112492.74</v>
      </c>
      <c r="D139" s="1116">
        <v>74621.63</v>
      </c>
      <c r="E139" s="1117">
        <v>27622.080000000002</v>
      </c>
      <c r="F139" s="1118">
        <v>891336.83</v>
      </c>
      <c r="G139" s="1119">
        <v>89702</v>
      </c>
      <c r="H139" s="1120">
        <v>70952.62</v>
      </c>
      <c r="I139" s="1121">
        <v>166700.85999999999</v>
      </c>
      <c r="J139" s="1122">
        <v>8149.05</v>
      </c>
      <c r="K139" s="1123">
        <v>121950.56</v>
      </c>
    </row>
    <row r="140" spans="2:11">
      <c r="B140" s="1124" t="s">
        <v>22</v>
      </c>
      <c r="C140" s="1125">
        <v>295268.69</v>
      </c>
      <c r="D140" s="1126">
        <v>38511.68</v>
      </c>
      <c r="E140" s="1127">
        <v>60957.13</v>
      </c>
      <c r="F140" s="1128">
        <v>137190.29999999999</v>
      </c>
      <c r="G140" s="1129">
        <v>146182.12</v>
      </c>
      <c r="H140" s="1130">
        <v>36275.01</v>
      </c>
      <c r="I140" s="1131">
        <v>46373.57</v>
      </c>
      <c r="J140" s="1132">
        <v>57742.54</v>
      </c>
      <c r="K140" s="1133">
        <v>152227.15</v>
      </c>
    </row>
    <row r="141" spans="2:11">
      <c r="B141" s="1134" t="s">
        <v>23</v>
      </c>
      <c r="C141" s="1135">
        <v>487294.52</v>
      </c>
      <c r="D141" s="1136">
        <v>66983.97</v>
      </c>
      <c r="E141" s="1137">
        <v>267300.87</v>
      </c>
      <c r="F141" s="1138">
        <v>191527.67999999999</v>
      </c>
      <c r="G141" s="1139">
        <v>326926.33</v>
      </c>
      <c r="H141" s="1140">
        <v>174405.41</v>
      </c>
      <c r="I141" s="1141">
        <v>136058.10999999999</v>
      </c>
      <c r="J141" s="1142">
        <v>30765.69</v>
      </c>
      <c r="K141" s="1143">
        <v>170533.83</v>
      </c>
    </row>
    <row r="142" spans="2:11">
      <c r="B142" s="1144" t="s">
        <v>24</v>
      </c>
      <c r="C142" s="1145">
        <v>230735.25</v>
      </c>
      <c r="D142" s="1146">
        <v>102600.89</v>
      </c>
      <c r="E142" s="1147">
        <v>157753.20000000001</v>
      </c>
      <c r="F142" s="1148">
        <v>64822.34</v>
      </c>
      <c r="G142" s="1149">
        <v>155036.6</v>
      </c>
      <c r="H142" s="1150">
        <v>135030.32999999999</v>
      </c>
      <c r="I142" s="1151">
        <v>82629.98</v>
      </c>
      <c r="J142" s="1152">
        <v>19117.02</v>
      </c>
      <c r="K142" s="1153">
        <v>121193.56</v>
      </c>
    </row>
    <row r="143" spans="2:11" ht="30">
      <c r="B143" s="1154" t="s">
        <v>25</v>
      </c>
      <c r="C143" s="1155">
        <v>89.71</v>
      </c>
      <c r="D143" s="1156" t="s">
        <v>14</v>
      </c>
      <c r="E143" s="1157">
        <v>134.65</v>
      </c>
      <c r="F143" s="1158">
        <v>12641.58</v>
      </c>
      <c r="G143" s="1159">
        <v>867.18</v>
      </c>
      <c r="H143" s="1160">
        <v>1487.92</v>
      </c>
      <c r="I143" s="1161">
        <v>481.71</v>
      </c>
      <c r="J143" s="1162">
        <v>317.27</v>
      </c>
      <c r="K143" s="1163">
        <v>290.05</v>
      </c>
    </row>
    <row r="144" spans="2:11">
      <c r="B144" s="1164" t="s">
        <v>26</v>
      </c>
      <c r="C144" s="1165">
        <v>9142.02</v>
      </c>
      <c r="D144" s="1166">
        <v>257.94</v>
      </c>
      <c r="E144" s="1167">
        <v>281.75</v>
      </c>
      <c r="F144" s="1168">
        <v>67.03</v>
      </c>
      <c r="G144" s="1169">
        <v>63.76</v>
      </c>
      <c r="H144" s="1170">
        <v>2289.9899999999998</v>
      </c>
      <c r="I144" s="1171">
        <v>13114.26</v>
      </c>
      <c r="J144" s="1172">
        <v>18817.89</v>
      </c>
      <c r="K144" s="1173">
        <v>31.03</v>
      </c>
    </row>
    <row r="145" spans="2:12">
      <c r="B145" s="1174" t="s">
        <v>27</v>
      </c>
      <c r="C145" s="1175" t="s">
        <v>14</v>
      </c>
      <c r="D145" s="1176" t="s">
        <v>14</v>
      </c>
      <c r="E145" s="1177" t="s">
        <v>14</v>
      </c>
      <c r="F145" s="1178" t="s">
        <v>14</v>
      </c>
      <c r="G145" s="1179">
        <v>163.38999999999999</v>
      </c>
      <c r="H145" s="1180">
        <v>81.069999999999993</v>
      </c>
      <c r="I145" s="1181">
        <v>22036.16</v>
      </c>
      <c r="J145" s="1182" t="s">
        <v>14</v>
      </c>
      <c r="K145" s="1183">
        <v>42753.1</v>
      </c>
    </row>
    <row r="146" spans="2:12">
      <c r="B146" s="1184" t="s">
        <v>28</v>
      </c>
      <c r="C146" s="1185">
        <v>7782.48</v>
      </c>
      <c r="D146" s="1186">
        <v>1269.73</v>
      </c>
      <c r="E146" s="1187">
        <v>26493.21</v>
      </c>
      <c r="F146" s="1188">
        <v>3730.2</v>
      </c>
      <c r="G146" s="1189">
        <v>15176.8</v>
      </c>
      <c r="H146" s="1190">
        <v>6166.46</v>
      </c>
      <c r="I146" s="1191">
        <v>3803.82</v>
      </c>
      <c r="J146" s="1192">
        <v>3363.88</v>
      </c>
      <c r="K146" s="1193">
        <v>3559.32</v>
      </c>
    </row>
    <row r="147" spans="2:12">
      <c r="B147" s="1194" t="s">
        <v>29</v>
      </c>
      <c r="C147" s="1195">
        <v>19375.89</v>
      </c>
      <c r="D147" s="1196">
        <v>6523.7</v>
      </c>
      <c r="E147" s="1197">
        <v>4468.1499999999996</v>
      </c>
      <c r="F147" s="1198">
        <v>12343.4</v>
      </c>
      <c r="G147" s="1199">
        <v>11399.44</v>
      </c>
      <c r="H147" s="1200">
        <v>9808.06</v>
      </c>
      <c r="I147" s="1201">
        <v>32524.89</v>
      </c>
      <c r="J147" s="1202">
        <v>9447.83</v>
      </c>
      <c r="K147" s="1203">
        <v>12320.58</v>
      </c>
    </row>
    <row r="148" spans="2:12">
      <c r="B148" s="1204" t="s">
        <v>40</v>
      </c>
      <c r="C148" s="1205">
        <v>11426.93</v>
      </c>
      <c r="D148" s="1206">
        <v>18483.21</v>
      </c>
      <c r="E148" s="1207">
        <v>9531.94</v>
      </c>
      <c r="F148" s="1208">
        <v>46741.55</v>
      </c>
      <c r="G148" s="1209">
        <v>4855.2</v>
      </c>
      <c r="H148" s="1210">
        <v>2234.2600000000002</v>
      </c>
      <c r="I148" s="1211">
        <v>11453.55</v>
      </c>
      <c r="J148" s="1212">
        <v>1056.33</v>
      </c>
      <c r="K148" s="1213">
        <v>210.25</v>
      </c>
    </row>
    <row r="149" spans="2:12">
      <c r="B149" s="1410"/>
      <c r="C149" s="1402">
        <f>SUM(C134:C148)</f>
        <v>1620973.5599999998</v>
      </c>
      <c r="D149" s="1402">
        <f t="shared" ref="D149:K149" si="7">SUM(D134:D148)</f>
        <v>576109.97999999986</v>
      </c>
      <c r="E149" s="1402">
        <f t="shared" si="7"/>
        <v>913494.91999999993</v>
      </c>
      <c r="F149" s="1402">
        <f t="shared" si="7"/>
        <v>1449238.76</v>
      </c>
      <c r="G149" s="1402">
        <f t="shared" si="7"/>
        <v>972670.4800000001</v>
      </c>
      <c r="H149" s="1402">
        <f t="shared" si="7"/>
        <v>601749.16999999993</v>
      </c>
      <c r="I149" s="1402">
        <f t="shared" si="7"/>
        <v>698173.2</v>
      </c>
      <c r="J149" s="1402">
        <f t="shared" si="7"/>
        <v>228902.97999999998</v>
      </c>
      <c r="K149" s="1402">
        <f t="shared" si="7"/>
        <v>758555.48999999987</v>
      </c>
    </row>
    <row r="150" spans="2:12">
      <c r="B150" s="1393" t="s">
        <v>57</v>
      </c>
      <c r="C150" s="1394"/>
      <c r="D150" s="1394"/>
      <c r="E150" s="1394"/>
      <c r="F150" s="1394"/>
      <c r="G150" s="1394"/>
      <c r="H150" s="1394"/>
      <c r="I150" s="1394"/>
      <c r="J150" s="1394"/>
    </row>
    <row r="151" spans="2:12">
      <c r="B151" s="1393" t="s">
        <v>58</v>
      </c>
      <c r="C151" s="1394"/>
      <c r="D151" s="1394"/>
      <c r="E151" s="1394"/>
      <c r="F151" s="1394"/>
      <c r="G151" s="1394"/>
      <c r="H151" s="1394"/>
      <c r="I151" s="1394"/>
      <c r="J151" s="1394"/>
      <c r="L151" s="1214" t="s">
        <v>0</v>
      </c>
    </row>
    <row r="152" spans="2:12" ht="30">
      <c r="B152" s="1397" t="s">
        <v>17</v>
      </c>
      <c r="C152" s="1398">
        <v>3901</v>
      </c>
      <c r="D152" s="1398">
        <v>1980</v>
      </c>
      <c r="E152" s="1398">
        <v>57</v>
      </c>
      <c r="F152" s="1398">
        <v>727</v>
      </c>
      <c r="G152" s="1398">
        <v>75</v>
      </c>
      <c r="H152" s="1398">
        <v>1376</v>
      </c>
      <c r="I152" s="1398">
        <v>276</v>
      </c>
      <c r="J152" s="1398">
        <v>158</v>
      </c>
      <c r="K152" s="1398">
        <v>416</v>
      </c>
    </row>
    <row r="153" spans="2:12">
      <c r="B153" s="1397" t="s">
        <v>18</v>
      </c>
      <c r="C153" s="1398">
        <v>35852</v>
      </c>
      <c r="D153" s="1398">
        <v>32981</v>
      </c>
      <c r="E153" s="1398">
        <v>2439</v>
      </c>
      <c r="F153" s="1398">
        <v>11129</v>
      </c>
      <c r="G153" s="1398">
        <v>2824</v>
      </c>
      <c r="H153" s="1398">
        <v>3464</v>
      </c>
      <c r="I153" s="1398">
        <v>3545</v>
      </c>
      <c r="J153" s="1398">
        <v>1587</v>
      </c>
      <c r="K153" s="1398">
        <v>4982</v>
      </c>
    </row>
    <row r="154" spans="2:12">
      <c r="B154" s="1397" t="s">
        <v>19</v>
      </c>
      <c r="C154" s="1398">
        <v>824</v>
      </c>
      <c r="D154" s="1398">
        <v>717</v>
      </c>
      <c r="E154" s="1398">
        <v>1357</v>
      </c>
      <c r="F154" s="1398">
        <v>2495</v>
      </c>
      <c r="G154" s="1398">
        <v>1915</v>
      </c>
      <c r="H154" s="1398">
        <v>1291</v>
      </c>
      <c r="I154" s="1398">
        <v>1656</v>
      </c>
      <c r="J154" s="1398">
        <v>909</v>
      </c>
      <c r="K154" s="1398">
        <v>2869</v>
      </c>
    </row>
    <row r="155" spans="2:12">
      <c r="B155" s="1397" t="s">
        <v>20</v>
      </c>
      <c r="C155" s="1398">
        <v>10464</v>
      </c>
      <c r="D155" s="1398">
        <v>2470</v>
      </c>
      <c r="E155" s="1398">
        <v>43833</v>
      </c>
      <c r="F155" s="1398">
        <v>19093</v>
      </c>
      <c r="G155" s="1398">
        <v>10279</v>
      </c>
      <c r="H155" s="1398">
        <v>3708</v>
      </c>
      <c r="I155" s="1398">
        <v>5363</v>
      </c>
      <c r="J155" s="1398">
        <v>2353</v>
      </c>
      <c r="K155" s="1398">
        <v>5259</v>
      </c>
    </row>
    <row r="156" spans="2:12">
      <c r="B156" s="1397" t="s">
        <v>21</v>
      </c>
      <c r="C156" s="1398">
        <v>9381</v>
      </c>
      <c r="D156" s="1398">
        <v>4954</v>
      </c>
      <c r="E156" s="1398">
        <v>4258</v>
      </c>
      <c r="F156" s="1398">
        <v>63562</v>
      </c>
      <c r="G156" s="1398">
        <v>9122</v>
      </c>
      <c r="H156" s="1398">
        <v>5764</v>
      </c>
      <c r="I156" s="1398">
        <v>4191</v>
      </c>
      <c r="J156" s="1398">
        <v>1464</v>
      </c>
      <c r="K156" s="1398">
        <v>1802</v>
      </c>
    </row>
    <row r="157" spans="2:12">
      <c r="B157" s="1397" t="s">
        <v>22</v>
      </c>
      <c r="C157" s="1398">
        <v>9793</v>
      </c>
      <c r="D157" s="1398">
        <v>1705</v>
      </c>
      <c r="E157" s="1398">
        <v>5291</v>
      </c>
      <c r="F157" s="1398">
        <v>2710</v>
      </c>
      <c r="G157" s="1398">
        <v>5091</v>
      </c>
      <c r="H157" s="1398">
        <v>1370</v>
      </c>
      <c r="I157" s="1398">
        <v>3296</v>
      </c>
      <c r="J157" s="1398">
        <v>1580</v>
      </c>
      <c r="K157" s="1398">
        <v>4818</v>
      </c>
    </row>
    <row r="158" spans="2:12">
      <c r="B158" s="1397" t="s">
        <v>23</v>
      </c>
      <c r="C158" s="1398">
        <v>21035</v>
      </c>
      <c r="D158" s="1398">
        <v>3233</v>
      </c>
      <c r="E158" s="1398">
        <v>21355</v>
      </c>
      <c r="F158" s="1398">
        <v>26216</v>
      </c>
      <c r="G158" s="1398">
        <v>63556</v>
      </c>
      <c r="H158" s="1398">
        <v>6770</v>
      </c>
      <c r="I158" s="1398">
        <v>8475</v>
      </c>
      <c r="J158" s="1398">
        <v>4677</v>
      </c>
      <c r="K158" s="1398">
        <v>10477</v>
      </c>
    </row>
    <row r="159" spans="2:12">
      <c r="B159" s="1397" t="s">
        <v>24</v>
      </c>
      <c r="C159" s="1398">
        <v>10855</v>
      </c>
      <c r="D159" s="1398">
        <v>13579</v>
      </c>
      <c r="E159" s="1398">
        <v>8315</v>
      </c>
      <c r="F159" s="1398">
        <v>13756</v>
      </c>
      <c r="G159" s="1398">
        <v>9948</v>
      </c>
      <c r="H159" s="1398">
        <v>29084</v>
      </c>
      <c r="I159" s="1398">
        <v>3968</v>
      </c>
      <c r="J159" s="1398">
        <v>5028</v>
      </c>
      <c r="K159" s="1398">
        <v>13221</v>
      </c>
    </row>
    <row r="160" spans="2:12" ht="30">
      <c r="B160" s="1397" t="s">
        <v>25</v>
      </c>
      <c r="C160" s="1398">
        <v>607</v>
      </c>
      <c r="D160" s="1398">
        <v>2411</v>
      </c>
      <c r="E160" s="1398">
        <v>56</v>
      </c>
      <c r="F160" s="1398">
        <v>151</v>
      </c>
      <c r="G160" s="1398">
        <v>4297</v>
      </c>
      <c r="H160" s="1398">
        <v>196</v>
      </c>
      <c r="I160" s="1398">
        <v>293</v>
      </c>
      <c r="J160" s="1398">
        <v>4</v>
      </c>
      <c r="K160" s="1398">
        <v>230</v>
      </c>
    </row>
    <row r="161" spans="2:12">
      <c r="B161" s="1397" t="s">
        <v>26</v>
      </c>
      <c r="C161" s="1398">
        <v>0</v>
      </c>
      <c r="D161" s="1398">
        <v>107</v>
      </c>
      <c r="E161" s="1398">
        <v>716</v>
      </c>
      <c r="F161" s="1398">
        <v>1511</v>
      </c>
      <c r="G161" s="1398">
        <v>1132</v>
      </c>
      <c r="H161" s="1398">
        <v>440</v>
      </c>
      <c r="I161" s="1398">
        <v>5477</v>
      </c>
      <c r="J161" s="1398">
        <v>12573</v>
      </c>
      <c r="K161" s="1398">
        <v>924</v>
      </c>
    </row>
    <row r="162" spans="2:12">
      <c r="B162" s="1397" t="s">
        <v>27</v>
      </c>
      <c r="C162" s="1398">
        <v>0</v>
      </c>
      <c r="D162" s="1398">
        <v>0</v>
      </c>
      <c r="E162" s="1398">
        <v>6</v>
      </c>
      <c r="F162" s="1398">
        <v>188</v>
      </c>
      <c r="G162" s="1398">
        <v>0</v>
      </c>
      <c r="H162" s="1398">
        <v>52</v>
      </c>
      <c r="I162" s="1398">
        <v>220</v>
      </c>
      <c r="J162" s="1398">
        <v>0</v>
      </c>
      <c r="K162" s="1398">
        <v>16354</v>
      </c>
    </row>
    <row r="163" spans="2:12">
      <c r="B163" s="1397" t="s">
        <v>28</v>
      </c>
      <c r="C163" s="1398">
        <v>0</v>
      </c>
      <c r="D163" s="1398">
        <v>0</v>
      </c>
      <c r="E163" s="1398">
        <v>1359</v>
      </c>
      <c r="F163" s="1398">
        <v>610</v>
      </c>
      <c r="G163" s="1398">
        <v>0</v>
      </c>
      <c r="H163" s="1398">
        <v>177</v>
      </c>
      <c r="I163" s="1398">
        <v>738</v>
      </c>
      <c r="J163" s="1398">
        <v>175</v>
      </c>
      <c r="K163" s="1398">
        <v>272</v>
      </c>
    </row>
    <row r="164" spans="2:12">
      <c r="B164" s="1397" t="s">
        <v>29</v>
      </c>
      <c r="C164" s="1398">
        <v>6</v>
      </c>
      <c r="D164" s="1398">
        <v>20</v>
      </c>
      <c r="E164" s="1398">
        <v>725</v>
      </c>
      <c r="F164" s="1398">
        <v>831</v>
      </c>
      <c r="G164" s="1398">
        <v>147</v>
      </c>
      <c r="H164" s="1398">
        <v>164</v>
      </c>
      <c r="I164" s="1398">
        <v>1849</v>
      </c>
      <c r="J164" s="1398">
        <v>177</v>
      </c>
      <c r="K164" s="1398">
        <v>1895</v>
      </c>
    </row>
    <row r="165" spans="2:12" ht="30">
      <c r="B165" s="1397" t="s">
        <v>30</v>
      </c>
      <c r="C165" s="1398">
        <v>0</v>
      </c>
      <c r="D165" s="1398">
        <v>0</v>
      </c>
      <c r="E165" s="1398">
        <v>0</v>
      </c>
      <c r="F165" s="1398">
        <v>0</v>
      </c>
      <c r="G165" s="1398">
        <v>0</v>
      </c>
      <c r="H165" s="1398">
        <v>0</v>
      </c>
      <c r="I165" s="1398">
        <v>0</v>
      </c>
      <c r="J165" s="1398">
        <v>0</v>
      </c>
      <c r="K165" s="1398">
        <v>0</v>
      </c>
    </row>
    <row r="166" spans="2:12">
      <c r="B166" s="1397" t="s">
        <v>31</v>
      </c>
      <c r="C166" s="1398">
        <v>0</v>
      </c>
      <c r="D166" s="1398">
        <v>0</v>
      </c>
      <c r="E166" s="1398">
        <v>0</v>
      </c>
      <c r="F166" s="1398">
        <v>0</v>
      </c>
      <c r="G166" s="1398">
        <v>0</v>
      </c>
      <c r="H166" s="1398">
        <v>0</v>
      </c>
      <c r="I166" s="1398">
        <v>0</v>
      </c>
      <c r="J166" s="1398">
        <v>0</v>
      </c>
      <c r="K166" s="1398">
        <v>0</v>
      </c>
    </row>
    <row r="167" spans="2:12">
      <c r="B167" s="1411"/>
      <c r="C167" s="1402">
        <f>SUM(C152:C166)</f>
        <v>102718</v>
      </c>
      <c r="D167" s="1402">
        <f t="shared" ref="D167:K167" si="8">SUM(D152:D166)</f>
        <v>64157</v>
      </c>
      <c r="E167" s="1402">
        <f t="shared" si="8"/>
        <v>89767</v>
      </c>
      <c r="F167" s="1402">
        <f t="shared" si="8"/>
        <v>142979</v>
      </c>
      <c r="G167" s="1402">
        <f t="shared" si="8"/>
        <v>108386</v>
      </c>
      <c r="H167" s="1402">
        <f t="shared" si="8"/>
        <v>53856</v>
      </c>
      <c r="I167" s="1402">
        <f t="shared" si="8"/>
        <v>39347</v>
      </c>
      <c r="J167" s="1402">
        <f t="shared" si="8"/>
        <v>30685</v>
      </c>
      <c r="K167" s="1402">
        <f t="shared" si="8"/>
        <v>63519</v>
      </c>
    </row>
    <row r="168" spans="2:12">
      <c r="B168" s="1393" t="s">
        <v>82</v>
      </c>
      <c r="C168" s="1394"/>
      <c r="D168" s="1394"/>
      <c r="E168" s="1394"/>
      <c r="F168" s="1394"/>
      <c r="G168" s="1394"/>
      <c r="H168" s="1394"/>
      <c r="I168" s="1394"/>
      <c r="J168" s="1394"/>
    </row>
    <row r="169" spans="2:12">
      <c r="B169" s="1393" t="s">
        <v>84</v>
      </c>
      <c r="C169" s="1394"/>
      <c r="D169" s="1394"/>
      <c r="E169" s="1394"/>
      <c r="F169" s="1394"/>
      <c r="G169" s="1394"/>
      <c r="H169" s="1394"/>
      <c r="I169" s="1394"/>
      <c r="J169" s="1394"/>
      <c r="L169" s="1214" t="s">
        <v>0</v>
      </c>
    </row>
    <row r="170" spans="2:12" ht="30">
      <c r="B170" s="1397" t="s">
        <v>17</v>
      </c>
      <c r="C170" s="1398">
        <v>11847</v>
      </c>
      <c r="D170" s="1398">
        <v>5416</v>
      </c>
      <c r="E170" s="1398">
        <v>245</v>
      </c>
      <c r="F170" s="1398">
        <v>110</v>
      </c>
      <c r="G170" s="1398">
        <v>369</v>
      </c>
      <c r="H170" s="1398">
        <v>1661</v>
      </c>
      <c r="I170" s="1398">
        <v>444</v>
      </c>
      <c r="J170" s="1398">
        <v>73</v>
      </c>
      <c r="K170" s="1398">
        <v>219</v>
      </c>
    </row>
    <row r="171" spans="2:12">
      <c r="B171" s="1397" t="s">
        <v>18</v>
      </c>
      <c r="C171" s="1398">
        <v>87904</v>
      </c>
      <c r="D171" s="1398">
        <v>127634</v>
      </c>
      <c r="E171" s="1398">
        <v>2084</v>
      </c>
      <c r="F171" s="1398">
        <v>2180</v>
      </c>
      <c r="G171" s="1398">
        <v>3299</v>
      </c>
      <c r="H171" s="1398">
        <v>6322</v>
      </c>
      <c r="I171" s="1398">
        <v>4148</v>
      </c>
      <c r="J171" s="1398">
        <v>3144</v>
      </c>
      <c r="K171" s="1398">
        <v>1362</v>
      </c>
    </row>
    <row r="172" spans="2:12">
      <c r="B172" s="1397" t="s">
        <v>19</v>
      </c>
      <c r="C172" s="1398">
        <v>1432</v>
      </c>
      <c r="D172" s="1398">
        <v>1285</v>
      </c>
      <c r="E172" s="1398">
        <v>597</v>
      </c>
      <c r="F172" s="1398">
        <v>336</v>
      </c>
      <c r="G172" s="1398">
        <v>420</v>
      </c>
      <c r="H172" s="1398">
        <v>4353</v>
      </c>
      <c r="I172" s="1398">
        <v>762</v>
      </c>
      <c r="J172" s="1398">
        <v>883</v>
      </c>
      <c r="K172" s="1398">
        <v>2494</v>
      </c>
    </row>
    <row r="173" spans="2:12">
      <c r="B173" s="1397" t="s">
        <v>20</v>
      </c>
      <c r="C173" s="1398">
        <v>19700</v>
      </c>
      <c r="D173" s="1398">
        <v>11598</v>
      </c>
      <c r="E173" s="1398">
        <v>106036</v>
      </c>
      <c r="F173" s="1398">
        <v>13393</v>
      </c>
      <c r="G173" s="1398">
        <v>33841</v>
      </c>
      <c r="H173" s="1398">
        <v>11016</v>
      </c>
      <c r="I173" s="1398">
        <v>18704</v>
      </c>
      <c r="J173" s="1398">
        <v>6645</v>
      </c>
      <c r="K173" s="1398">
        <v>9052</v>
      </c>
    </row>
    <row r="174" spans="2:12">
      <c r="B174" s="1397" t="s">
        <v>21</v>
      </c>
      <c r="C174" s="1398">
        <v>9974</v>
      </c>
      <c r="D174" s="1398">
        <v>8364</v>
      </c>
      <c r="E174" s="1398">
        <v>2998</v>
      </c>
      <c r="F174" s="1398">
        <v>85074</v>
      </c>
      <c r="G174" s="1398">
        <v>6016</v>
      </c>
      <c r="H174" s="1398">
        <v>5501</v>
      </c>
      <c r="I174" s="1398">
        <v>5086</v>
      </c>
      <c r="J174" s="1398">
        <v>2578</v>
      </c>
      <c r="K174" s="1398">
        <v>5504</v>
      </c>
    </row>
    <row r="175" spans="2:12">
      <c r="B175" s="1397" t="s">
        <v>22</v>
      </c>
      <c r="C175" s="1398">
        <v>33923</v>
      </c>
      <c r="D175" s="1398">
        <v>4756</v>
      </c>
      <c r="E175" s="1398">
        <v>7459</v>
      </c>
      <c r="F175" s="1398">
        <v>10046</v>
      </c>
      <c r="G175" s="1398">
        <v>16822</v>
      </c>
      <c r="H175" s="1398">
        <v>9903</v>
      </c>
      <c r="I175" s="1398">
        <v>9177</v>
      </c>
      <c r="J175" s="1398">
        <v>1279</v>
      </c>
      <c r="K175" s="1398">
        <v>10028</v>
      </c>
    </row>
    <row r="176" spans="2:12">
      <c r="B176" s="1397" t="s">
        <v>23</v>
      </c>
      <c r="C176" s="1398">
        <v>29310</v>
      </c>
      <c r="D176" s="1398">
        <v>9064</v>
      </c>
      <c r="E176" s="1398">
        <v>12873</v>
      </c>
      <c r="F176" s="1398">
        <v>28224</v>
      </c>
      <c r="G176" s="1398">
        <v>106216</v>
      </c>
      <c r="H176" s="1398">
        <v>26677</v>
      </c>
      <c r="I176" s="1398">
        <v>11616</v>
      </c>
      <c r="J176" s="1398">
        <v>974</v>
      </c>
      <c r="K176" s="1398">
        <v>5112</v>
      </c>
    </row>
    <row r="177" spans="2:11">
      <c r="B177" s="1397" t="s">
        <v>24</v>
      </c>
      <c r="C177" s="1398">
        <v>36398</v>
      </c>
      <c r="D177" s="1398">
        <v>16647</v>
      </c>
      <c r="E177" s="1398">
        <v>12168</v>
      </c>
      <c r="F177" s="1398">
        <v>14650</v>
      </c>
      <c r="G177" s="1398">
        <v>17531</v>
      </c>
      <c r="H177" s="1398">
        <v>26476</v>
      </c>
      <c r="I177" s="1398">
        <v>14681</v>
      </c>
      <c r="J177" s="1398">
        <v>3149</v>
      </c>
      <c r="K177" s="1398">
        <v>16198</v>
      </c>
    </row>
    <row r="178" spans="2:11" ht="30">
      <c r="B178" s="1397" t="s">
        <v>25</v>
      </c>
      <c r="C178" s="1398">
        <v>2782</v>
      </c>
      <c r="D178" s="1398">
        <v>6239</v>
      </c>
      <c r="E178" s="1398">
        <v>1092</v>
      </c>
      <c r="F178" s="1398">
        <v>599</v>
      </c>
      <c r="G178" s="1398">
        <v>7988</v>
      </c>
      <c r="H178" s="1398">
        <v>2789</v>
      </c>
      <c r="I178" s="1398">
        <v>7980</v>
      </c>
      <c r="J178" s="1398">
        <v>2660</v>
      </c>
      <c r="K178" s="1398">
        <v>1152</v>
      </c>
    </row>
    <row r="179" spans="2:11">
      <c r="B179" s="1397" t="s">
        <v>26</v>
      </c>
      <c r="C179" s="1398">
        <v>1526</v>
      </c>
      <c r="D179" s="1398">
        <v>601</v>
      </c>
      <c r="E179" s="1398">
        <v>699</v>
      </c>
      <c r="F179" s="1398">
        <v>411</v>
      </c>
      <c r="G179" s="1398">
        <v>2096</v>
      </c>
      <c r="H179" s="1398">
        <v>415</v>
      </c>
      <c r="I179" s="1398">
        <v>5558</v>
      </c>
      <c r="J179" s="1398">
        <v>17132</v>
      </c>
      <c r="K179" s="1398">
        <v>3875</v>
      </c>
    </row>
    <row r="180" spans="2:11">
      <c r="B180" s="1397" t="s">
        <v>27</v>
      </c>
      <c r="C180" s="1398">
        <v>95</v>
      </c>
      <c r="D180" s="1398">
        <v>2</v>
      </c>
      <c r="E180" s="1398">
        <v>4</v>
      </c>
      <c r="F180" s="1398">
        <v>10</v>
      </c>
      <c r="G180" s="1398">
        <v>121</v>
      </c>
      <c r="H180" s="1398">
        <v>32</v>
      </c>
      <c r="I180" s="1398">
        <v>5356</v>
      </c>
      <c r="J180" s="1398">
        <v>371</v>
      </c>
      <c r="K180" s="1398">
        <v>16372</v>
      </c>
    </row>
    <row r="181" spans="2:11">
      <c r="B181" s="1397" t="s">
        <v>28</v>
      </c>
      <c r="C181" s="1398">
        <v>18</v>
      </c>
      <c r="D181" s="1398">
        <v>25</v>
      </c>
      <c r="E181" s="1398">
        <v>2738</v>
      </c>
      <c r="F181" s="1398">
        <v>167</v>
      </c>
      <c r="G181" s="1398">
        <v>82</v>
      </c>
      <c r="H181" s="1398">
        <v>33</v>
      </c>
      <c r="I181" s="1398">
        <v>2211</v>
      </c>
      <c r="J181" s="1398">
        <v>312</v>
      </c>
      <c r="K181" s="1398">
        <v>36</v>
      </c>
    </row>
    <row r="182" spans="2:11">
      <c r="B182" s="1397" t="s">
        <v>29</v>
      </c>
      <c r="C182" s="1398">
        <v>2438</v>
      </c>
      <c r="D182" s="1398">
        <v>666</v>
      </c>
      <c r="E182" s="1398">
        <v>644</v>
      </c>
      <c r="F182" s="1398">
        <v>535</v>
      </c>
      <c r="G182" s="1398">
        <v>3389</v>
      </c>
      <c r="H182" s="1398">
        <v>488</v>
      </c>
      <c r="I182" s="1398">
        <v>415</v>
      </c>
      <c r="J182" s="1398">
        <v>208</v>
      </c>
      <c r="K182" s="1398">
        <v>3094</v>
      </c>
    </row>
    <row r="183" spans="2:11" ht="30">
      <c r="B183" s="1397" t="s">
        <v>30</v>
      </c>
      <c r="C183" s="1398">
        <v>0</v>
      </c>
      <c r="D183" s="1398">
        <v>0</v>
      </c>
      <c r="E183" s="1398">
        <v>0</v>
      </c>
      <c r="F183" s="1398">
        <v>0</v>
      </c>
      <c r="G183" s="1398">
        <v>0</v>
      </c>
      <c r="H183" s="1398">
        <v>0</v>
      </c>
      <c r="I183" s="1398">
        <v>0</v>
      </c>
      <c r="J183" s="1398">
        <v>0</v>
      </c>
      <c r="K183" s="1398">
        <v>0</v>
      </c>
    </row>
    <row r="184" spans="2:11">
      <c r="B184" s="1397" t="s">
        <v>31</v>
      </c>
      <c r="C184" s="1398">
        <v>0</v>
      </c>
      <c r="D184" s="1398">
        <v>0</v>
      </c>
      <c r="E184" s="1398">
        <v>0</v>
      </c>
      <c r="F184" s="1398">
        <v>0</v>
      </c>
      <c r="G184" s="1398">
        <v>0</v>
      </c>
      <c r="H184" s="1398">
        <v>0</v>
      </c>
      <c r="I184" s="1398">
        <v>0</v>
      </c>
      <c r="J184" s="1398">
        <v>0</v>
      </c>
      <c r="K184" s="1398">
        <v>0</v>
      </c>
    </row>
    <row r="185" spans="2:11">
      <c r="C185" s="1402">
        <f>SUM(C170:C184)</f>
        <v>237347</v>
      </c>
      <c r="D185" s="1402">
        <f t="shared" ref="D185:K185" si="9">SUM(D170:D184)</f>
        <v>192297</v>
      </c>
      <c r="E185" s="1402">
        <f t="shared" si="9"/>
        <v>149637</v>
      </c>
      <c r="F185" s="1402">
        <f t="shared" si="9"/>
        <v>155735</v>
      </c>
      <c r="G185" s="1402">
        <f t="shared" si="9"/>
        <v>198190</v>
      </c>
      <c r="H185" s="1402">
        <f t="shared" si="9"/>
        <v>95666</v>
      </c>
      <c r="I185" s="1402">
        <f t="shared" si="9"/>
        <v>86138</v>
      </c>
      <c r="J185" s="1402">
        <f t="shared" si="9"/>
        <v>39408</v>
      </c>
      <c r="K185" s="1402">
        <f t="shared" si="9"/>
        <v>74498</v>
      </c>
    </row>
    <row r="189" spans="2:11">
      <c r="B189" s="1388" t="s">
        <v>50</v>
      </c>
    </row>
    <row r="190" spans="2:11">
      <c r="B190" s="1389" t="s">
        <v>59</v>
      </c>
    </row>
    <row r="191" spans="2:11">
      <c r="B191" s="1389" t="s">
        <v>60</v>
      </c>
    </row>
    <row r="192" spans="2:11">
      <c r="B192" s="1389" t="s">
        <v>2</v>
      </c>
    </row>
    <row r="194" spans="2:11" ht="75">
      <c r="B194" s="1401" t="s">
        <v>3</v>
      </c>
      <c r="C194" s="1390" t="s">
        <v>61</v>
      </c>
      <c r="D194" s="1390" t="s">
        <v>62</v>
      </c>
      <c r="E194" s="1390" t="s">
        <v>63</v>
      </c>
      <c r="F194" s="1390" t="s">
        <v>64</v>
      </c>
      <c r="G194" s="1390" t="s">
        <v>65</v>
      </c>
      <c r="H194" s="1390" t="s">
        <v>66</v>
      </c>
      <c r="I194" s="1390" t="s">
        <v>67</v>
      </c>
      <c r="J194" s="1390" t="s">
        <v>68</v>
      </c>
      <c r="K194" s="1390" t="s">
        <v>69</v>
      </c>
    </row>
    <row r="195" spans="2:11">
      <c r="B195" s="1391" t="s">
        <v>70</v>
      </c>
      <c r="C195" s="1392" t="s">
        <v>14</v>
      </c>
      <c r="D195" s="1392" t="s">
        <v>14</v>
      </c>
      <c r="E195" s="1392" t="s">
        <v>14</v>
      </c>
      <c r="F195" s="1392" t="s">
        <v>14</v>
      </c>
      <c r="G195" s="1392" t="s">
        <v>14</v>
      </c>
      <c r="H195" s="1392" t="s">
        <v>14</v>
      </c>
      <c r="I195" s="1392" t="s">
        <v>14</v>
      </c>
      <c r="J195" s="1392" t="s">
        <v>14</v>
      </c>
      <c r="K195" s="1392" t="s">
        <v>14</v>
      </c>
    </row>
    <row r="196" spans="2:11">
      <c r="B196" s="1397" t="s">
        <v>71</v>
      </c>
      <c r="C196" s="1398">
        <v>80332.832999999999</v>
      </c>
      <c r="D196" s="1398">
        <v>35940.144</v>
      </c>
      <c r="E196" s="1398">
        <v>31303.366999999998</v>
      </c>
      <c r="F196" s="1398">
        <v>30806.959999999999</v>
      </c>
      <c r="G196" s="1398">
        <v>41746.425000000003</v>
      </c>
      <c r="H196" s="1398">
        <v>23818.233</v>
      </c>
      <c r="I196" s="1398">
        <v>31375.875</v>
      </c>
      <c r="J196" s="1398">
        <v>24239.222000000002</v>
      </c>
      <c r="K196" s="1398">
        <v>45139.784</v>
      </c>
    </row>
    <row r="197" spans="2:11">
      <c r="B197" s="1397" t="s">
        <v>72</v>
      </c>
      <c r="C197" s="1398">
        <v>121100.7</v>
      </c>
      <c r="D197" s="1398">
        <v>70379.899999999994</v>
      </c>
      <c r="E197" s="1398">
        <v>47464.7</v>
      </c>
      <c r="F197" s="1398">
        <v>64853.7</v>
      </c>
      <c r="G197" s="1398">
        <v>102951.8</v>
      </c>
      <c r="H197" s="1398">
        <v>45481.1</v>
      </c>
      <c r="I197" s="1398">
        <v>46277.3</v>
      </c>
      <c r="J197" s="1398">
        <v>36896</v>
      </c>
      <c r="K197" s="1398">
        <v>60319.4</v>
      </c>
    </row>
    <row r="198" spans="2:11">
      <c r="B198" s="1397" t="s">
        <v>73</v>
      </c>
      <c r="C198" s="1398">
        <v>455896.1</v>
      </c>
      <c r="D198" s="1398">
        <v>240477.2</v>
      </c>
      <c r="E198" s="1398">
        <v>251944.9</v>
      </c>
      <c r="F198" s="1398">
        <v>253802.5</v>
      </c>
      <c r="G198" s="1398">
        <v>374703.4</v>
      </c>
      <c r="H198" s="1398">
        <v>233189</v>
      </c>
      <c r="I198" s="1398">
        <v>240875</v>
      </c>
      <c r="J198" s="1398">
        <v>146236.6</v>
      </c>
      <c r="K198" s="1398">
        <v>296116.59999999998</v>
      </c>
    </row>
    <row r="199" spans="2:11">
      <c r="B199" s="1397" t="s">
        <v>75</v>
      </c>
      <c r="C199" s="1398">
        <v>394414.6</v>
      </c>
      <c r="D199" s="1398">
        <v>195793.8</v>
      </c>
      <c r="E199" s="1398">
        <v>132502.5</v>
      </c>
      <c r="F199" s="1398">
        <v>137758.5</v>
      </c>
      <c r="G199" s="1398">
        <v>202750.7</v>
      </c>
      <c r="H199" s="1398">
        <v>115218</v>
      </c>
      <c r="I199" s="1398">
        <v>154470</v>
      </c>
      <c r="J199" s="1398">
        <v>87197.4</v>
      </c>
      <c r="K199" s="1398">
        <v>182768.2</v>
      </c>
    </row>
    <row r="200" spans="2:11">
      <c r="B200" s="1397" t="s">
        <v>76</v>
      </c>
      <c r="C200" s="1398">
        <v>208878</v>
      </c>
      <c r="D200" s="1398">
        <v>91889</v>
      </c>
      <c r="E200" s="1398">
        <v>89725</v>
      </c>
      <c r="F200" s="1398">
        <v>95854</v>
      </c>
      <c r="G200" s="1398">
        <v>153555</v>
      </c>
      <c r="H200" s="1398">
        <v>95960</v>
      </c>
      <c r="I200" s="1398">
        <v>95006</v>
      </c>
      <c r="J200" s="1398">
        <v>51922</v>
      </c>
      <c r="K200" s="1398">
        <v>108203</v>
      </c>
    </row>
    <row r="201" spans="2:11">
      <c r="B201" s="1397" t="s">
        <v>77</v>
      </c>
      <c r="C201" s="1398">
        <v>261790</v>
      </c>
      <c r="D201" s="1398">
        <v>122482</v>
      </c>
      <c r="E201" s="1398">
        <v>96161</v>
      </c>
      <c r="F201" s="1398">
        <v>82448</v>
      </c>
      <c r="G201" s="1398">
        <v>111935</v>
      </c>
      <c r="H201" s="1398">
        <v>70772</v>
      </c>
      <c r="I201" s="1398">
        <v>97673</v>
      </c>
      <c r="J201" s="1398">
        <v>72337</v>
      </c>
      <c r="K201" s="1398">
        <v>125691</v>
      </c>
    </row>
    <row r="202" spans="2:11">
      <c r="B202" s="1397" t="s">
        <v>78</v>
      </c>
      <c r="C202" s="1398">
        <v>993395</v>
      </c>
      <c r="D202" s="1398">
        <v>613935</v>
      </c>
      <c r="E202" s="1398">
        <v>817305</v>
      </c>
      <c r="F202" s="1398">
        <v>302974</v>
      </c>
      <c r="G202" s="1398">
        <v>699300</v>
      </c>
      <c r="H202" s="1398">
        <v>277634</v>
      </c>
      <c r="I202" s="1398">
        <v>304597</v>
      </c>
      <c r="J202" s="1398">
        <v>385803</v>
      </c>
      <c r="K202" s="1398">
        <v>738046</v>
      </c>
    </row>
    <row r="203" spans="2:11">
      <c r="B203" s="1397" t="s">
        <v>79</v>
      </c>
      <c r="C203" s="1398">
        <v>4392344.1500000004</v>
      </c>
      <c r="D203" s="1398">
        <v>1498412.63</v>
      </c>
      <c r="E203" s="1398">
        <v>2755055.44</v>
      </c>
      <c r="F203" s="1398">
        <v>3420046.82</v>
      </c>
      <c r="G203" s="1398">
        <v>3005783.1</v>
      </c>
      <c r="H203" s="1398">
        <v>1623275.94</v>
      </c>
      <c r="I203" s="1398">
        <v>3243137.77</v>
      </c>
      <c r="J203" s="1398">
        <v>1604241.63</v>
      </c>
      <c r="K203" s="1398">
        <v>2776312.79</v>
      </c>
    </row>
    <row r="204" spans="2:11">
      <c r="B204" s="1397" t="s">
        <v>80</v>
      </c>
      <c r="C204" s="1398">
        <v>348716</v>
      </c>
      <c r="D204" s="1398">
        <v>148862</v>
      </c>
      <c r="E204" s="1398">
        <v>232078</v>
      </c>
      <c r="F204" s="1398">
        <v>319068</v>
      </c>
      <c r="G204" s="1398">
        <v>269926</v>
      </c>
      <c r="H204" s="1398">
        <v>154148</v>
      </c>
      <c r="I204" s="1398">
        <v>175337</v>
      </c>
      <c r="J204" s="1398">
        <v>160623</v>
      </c>
      <c r="K204" s="1398">
        <v>283644</v>
      </c>
    </row>
    <row r="205" spans="2:11">
      <c r="B205" s="1397" t="s">
        <v>74</v>
      </c>
      <c r="C205" s="1398">
        <v>645811</v>
      </c>
      <c r="D205" s="1398">
        <v>403717</v>
      </c>
      <c r="E205" s="1398">
        <v>336794</v>
      </c>
      <c r="F205" s="1398">
        <v>299068</v>
      </c>
      <c r="G205" s="1398">
        <v>457947</v>
      </c>
      <c r="H205" s="1398">
        <v>273496</v>
      </c>
      <c r="I205" s="1398">
        <v>344290</v>
      </c>
      <c r="J205" s="1398">
        <v>210984</v>
      </c>
      <c r="K205" s="1398">
        <v>441475</v>
      </c>
    </row>
    <row r="207" spans="2:11" ht="45">
      <c r="B207" s="1401" t="s">
        <v>3</v>
      </c>
      <c r="C207" s="1414" t="s">
        <v>85</v>
      </c>
      <c r="D207" s="1414" t="s">
        <v>86</v>
      </c>
      <c r="E207" s="1413" t="s">
        <v>92</v>
      </c>
      <c r="F207" s="1414" t="s">
        <v>64</v>
      </c>
      <c r="G207" s="1415" t="s">
        <v>89</v>
      </c>
      <c r="H207" s="1413" t="s">
        <v>90</v>
      </c>
      <c r="I207" s="1414" t="s">
        <v>87</v>
      </c>
      <c r="J207" s="1413" t="s">
        <v>91</v>
      </c>
      <c r="K207" s="1414" t="s">
        <v>88</v>
      </c>
    </row>
    <row r="208" spans="2:11">
      <c r="B208" s="1397" t="s">
        <v>71</v>
      </c>
      <c r="C208" s="1412">
        <f>C24/C196</f>
        <v>0.33252869346709085</v>
      </c>
      <c r="D208" s="1412">
        <f t="shared" ref="D208:K208" si="10">D24/D196</f>
        <v>0.32827528459540944</v>
      </c>
      <c r="E208" s="1412">
        <f t="shared" si="10"/>
        <v>0.4246397200658959</v>
      </c>
      <c r="F208" s="1412">
        <f t="shared" si="10"/>
        <v>0.43131201520695328</v>
      </c>
      <c r="G208" s="1412">
        <f t="shared" si="10"/>
        <v>0.42395675797388643</v>
      </c>
      <c r="H208" s="1412">
        <f t="shared" si="10"/>
        <v>0.26354436116230795</v>
      </c>
      <c r="I208" s="1412">
        <f t="shared" si="10"/>
        <v>0.273074456090866</v>
      </c>
      <c r="J208" s="1412">
        <f t="shared" si="10"/>
        <v>0.10399265289950312</v>
      </c>
      <c r="K208" s="1412">
        <f t="shared" si="10"/>
        <v>0.14374993464744984</v>
      </c>
    </row>
    <row r="209" spans="2:11">
      <c r="B209" s="1397" t="s">
        <v>72</v>
      </c>
      <c r="C209" s="1412">
        <f>C42/C197</f>
        <v>0.30493960811126608</v>
      </c>
      <c r="D209" s="1412">
        <f t="shared" ref="D209:K209" si="11">D42/D197</f>
        <v>0.55004766986028697</v>
      </c>
      <c r="E209" s="1412">
        <f t="shared" si="11"/>
        <v>0.51800390606071467</v>
      </c>
      <c r="F209" s="1412">
        <f t="shared" si="11"/>
        <v>0.54214485835041026</v>
      </c>
      <c r="G209" s="1412">
        <f t="shared" si="11"/>
        <v>0.49438377959394603</v>
      </c>
      <c r="H209" s="1412">
        <f t="shared" si="11"/>
        <v>0.40435477593989583</v>
      </c>
      <c r="I209" s="1412">
        <f t="shared" si="11"/>
        <v>0.17713003999801197</v>
      </c>
      <c r="J209" s="1412">
        <f t="shared" si="11"/>
        <v>9.8043148308759751E-2</v>
      </c>
      <c r="K209" s="1412">
        <f t="shared" si="11"/>
        <v>0.24670504016949768</v>
      </c>
    </row>
    <row r="210" spans="2:11" s="1419" customFormat="1">
      <c r="B210" s="1417" t="s">
        <v>73</v>
      </c>
      <c r="C210" s="1418">
        <f>C60/C198</f>
        <v>0.36652561844683473</v>
      </c>
      <c r="D210" s="1418">
        <f t="shared" ref="D210:K210" si="12">D60/D198</f>
        <v>0.40679906452669939</v>
      </c>
      <c r="E210" s="1418">
        <f t="shared" si="12"/>
        <v>0.39206509042254872</v>
      </c>
      <c r="F210" s="1418">
        <f t="shared" si="12"/>
        <v>0.63482156401138667</v>
      </c>
      <c r="G210" s="1418">
        <f t="shared" si="12"/>
        <v>0.41751315840742304</v>
      </c>
      <c r="H210" s="1418">
        <f t="shared" si="12"/>
        <v>0.36151791036455405</v>
      </c>
      <c r="I210" s="1418">
        <f t="shared" si="12"/>
        <v>0.16856709911779968</v>
      </c>
      <c r="J210" s="1418">
        <f t="shared" si="12"/>
        <v>9.8659295962843757E-2</v>
      </c>
      <c r="K210" s="1418">
        <f t="shared" si="12"/>
        <v>0.1506119548853391</v>
      </c>
    </row>
    <row r="211" spans="2:11">
      <c r="B211" s="1397" t="s">
        <v>75</v>
      </c>
      <c r="C211" s="1412">
        <f>C78/C199</f>
        <v>0.35553425253527632</v>
      </c>
      <c r="D211" s="1412">
        <f t="shared" ref="D211:K211" si="13">D78/D199</f>
        <v>0.4502655344551259</v>
      </c>
      <c r="E211" s="1412">
        <f t="shared" si="13"/>
        <v>0.46430520178864554</v>
      </c>
      <c r="F211" s="1412">
        <f t="shared" si="13"/>
        <v>0.41219307701521141</v>
      </c>
      <c r="G211" s="1412">
        <f t="shared" si="13"/>
        <v>0.35091124222998982</v>
      </c>
      <c r="H211" s="1412">
        <f t="shared" si="13"/>
        <v>0.36201027617212589</v>
      </c>
      <c r="I211" s="1412">
        <f t="shared" si="13"/>
        <v>0.18482617984074579</v>
      </c>
      <c r="J211" s="1412">
        <f t="shared" si="13"/>
        <v>0.11096546456660407</v>
      </c>
      <c r="K211" s="1412">
        <f t="shared" si="13"/>
        <v>0.22813924960687904</v>
      </c>
    </row>
    <row r="212" spans="2:11" s="1419" customFormat="1">
      <c r="B212" s="1417" t="s">
        <v>76</v>
      </c>
      <c r="C212" s="1418">
        <f>C96/C200</f>
        <v>0.35446528595639559</v>
      </c>
      <c r="D212" s="1418">
        <f t="shared" ref="D212:K212" si="14">D96/D200</f>
        <v>0.51908280642949645</v>
      </c>
      <c r="E212" s="1418">
        <f t="shared" si="14"/>
        <v>0.49828921705210366</v>
      </c>
      <c r="F212" s="1418">
        <f t="shared" si="14"/>
        <v>0.4559016838107956</v>
      </c>
      <c r="G212" s="1418">
        <f t="shared" si="14"/>
        <v>0.45063332356484648</v>
      </c>
      <c r="H212" s="1418">
        <f t="shared" si="14"/>
        <v>0.35957690704460193</v>
      </c>
      <c r="I212" s="1418">
        <f t="shared" si="14"/>
        <v>0.25284718859861482</v>
      </c>
      <c r="J212" s="1418">
        <f t="shared" si="14"/>
        <v>0.17765109202264937</v>
      </c>
      <c r="K212" s="1418">
        <f t="shared" si="14"/>
        <v>0.21826566731051819</v>
      </c>
    </row>
    <row r="213" spans="2:11">
      <c r="B213" s="1397" t="s">
        <v>77</v>
      </c>
      <c r="C213" s="1412">
        <f>C114/C201</f>
        <v>0.30969899537797468</v>
      </c>
      <c r="D213" s="1412">
        <f t="shared" ref="D213:K213" si="15">D114/D201</f>
        <v>0.4927801636158784</v>
      </c>
      <c r="E213" s="1412">
        <f t="shared" si="15"/>
        <v>0.44430694356339878</v>
      </c>
      <c r="F213" s="1412">
        <f t="shared" si="15"/>
        <v>0.41063458179701134</v>
      </c>
      <c r="G213" s="1412">
        <f t="shared" si="15"/>
        <v>0.36657435118595605</v>
      </c>
      <c r="H213" s="1412">
        <f t="shared" si="15"/>
        <v>0.28487113547730741</v>
      </c>
      <c r="I213" s="1412">
        <f t="shared" si="15"/>
        <v>0.16802596418662274</v>
      </c>
      <c r="J213" s="1412">
        <f t="shared" si="15"/>
        <v>0.11825068775315536</v>
      </c>
      <c r="K213" s="1412">
        <f t="shared" si="15"/>
        <v>0.17740729248713114</v>
      </c>
    </row>
    <row r="214" spans="2:11">
      <c r="B214" s="1397" t="s">
        <v>78</v>
      </c>
      <c r="C214" s="1412">
        <f>C132/C202</f>
        <v>0.36405458050423045</v>
      </c>
      <c r="D214" s="1412">
        <f t="shared" ref="D214:K214" si="16">D132/D202</f>
        <v>0.47504866150325359</v>
      </c>
      <c r="E214" s="1412">
        <f t="shared" si="16"/>
        <v>0.4707899743669744</v>
      </c>
      <c r="F214" s="1412">
        <f t="shared" si="16"/>
        <v>0.2793044947751292</v>
      </c>
      <c r="G214" s="1412">
        <f t="shared" si="16"/>
        <v>0.40921206921206921</v>
      </c>
      <c r="H214" s="1412">
        <f t="shared" si="16"/>
        <v>0.31685960653234113</v>
      </c>
      <c r="I214" s="1412">
        <f t="shared" si="16"/>
        <v>0.21430611594992727</v>
      </c>
      <c r="J214" s="1412">
        <f t="shared" si="16"/>
        <v>0.21993608136795204</v>
      </c>
      <c r="K214" s="1412">
        <f t="shared" si="16"/>
        <v>0.18905732163035907</v>
      </c>
    </row>
    <row r="215" spans="2:11">
      <c r="B215" s="1397" t="s">
        <v>79</v>
      </c>
      <c r="C215" s="1412">
        <f>C149/C203</f>
        <v>0.3690452078988391</v>
      </c>
      <c r="D215" s="1412">
        <f t="shared" ref="D215:K215" si="17">D149/D203</f>
        <v>0.38448019488463597</v>
      </c>
      <c r="E215" s="1412">
        <f t="shared" si="17"/>
        <v>0.3315704311198906</v>
      </c>
      <c r="F215" s="1412">
        <f t="shared" si="17"/>
        <v>0.42374822225386966</v>
      </c>
      <c r="G215" s="1412">
        <f t="shared" si="17"/>
        <v>0.32359969021051455</v>
      </c>
      <c r="H215" s="1412">
        <f t="shared" si="17"/>
        <v>0.37070047991963706</v>
      </c>
      <c r="I215" s="1412">
        <f t="shared" si="17"/>
        <v>0.21527707100768648</v>
      </c>
      <c r="J215" s="1412">
        <f t="shared" si="17"/>
        <v>0.14268609897624959</v>
      </c>
      <c r="K215" s="1412">
        <f t="shared" si="17"/>
        <v>0.27322407357421707</v>
      </c>
    </row>
    <row r="216" spans="2:11">
      <c r="B216" s="1397" t="s">
        <v>80</v>
      </c>
      <c r="C216" s="1412">
        <f>C167/C204</f>
        <v>0.29456061666226957</v>
      </c>
      <c r="D216" s="1412">
        <f t="shared" ref="D216:K216" si="18">D167/D204</f>
        <v>0.43098305813437948</v>
      </c>
      <c r="E216" s="1412">
        <f t="shared" si="18"/>
        <v>0.38679668042640836</v>
      </c>
      <c r="F216" s="1412">
        <f t="shared" si="18"/>
        <v>0.4481145085060238</v>
      </c>
      <c r="G216" s="1412">
        <f t="shared" si="18"/>
        <v>0.40153968124597111</v>
      </c>
      <c r="H216" s="1412">
        <f t="shared" si="18"/>
        <v>0.34937851934504505</v>
      </c>
      <c r="I216" s="1412">
        <f t="shared" si="18"/>
        <v>0.22440785458859225</v>
      </c>
      <c r="J216" s="1412">
        <f t="shared" si="18"/>
        <v>0.19103739813102733</v>
      </c>
      <c r="K216" s="1412">
        <f t="shared" si="18"/>
        <v>0.22393916317637602</v>
      </c>
    </row>
    <row r="217" spans="2:11">
      <c r="B217" s="1397" t="s">
        <v>74</v>
      </c>
      <c r="C217" s="1412">
        <f>C185/C205</f>
        <v>0.36751774125866549</v>
      </c>
      <c r="D217" s="1412">
        <f t="shared" ref="D217:K217" si="19">D185/D205</f>
        <v>0.47631633049883954</v>
      </c>
      <c r="E217" s="1412">
        <f t="shared" si="19"/>
        <v>0.44429829510026903</v>
      </c>
      <c r="F217" s="1412">
        <f t="shared" si="19"/>
        <v>0.52073441491567141</v>
      </c>
      <c r="G217" s="1412">
        <f t="shared" si="19"/>
        <v>0.43277933909382527</v>
      </c>
      <c r="H217" s="1412">
        <f t="shared" si="19"/>
        <v>0.34978939362915729</v>
      </c>
      <c r="I217" s="1412">
        <f t="shared" si="19"/>
        <v>0.25019024659444072</v>
      </c>
      <c r="J217" s="1412">
        <f t="shared" si="19"/>
        <v>0.18678193607098167</v>
      </c>
      <c r="K217" s="1412">
        <f t="shared" si="19"/>
        <v>0.16874794722237951</v>
      </c>
    </row>
    <row r="246" spans="2:2" ht="15.75">
      <c r="B246" s="1420" t="s">
        <v>93</v>
      </c>
    </row>
  </sheetData>
  <mergeCells count="28">
    <mergeCell ref="B168:J168"/>
    <mergeCell ref="B169:J169"/>
    <mergeCell ref="B133:J133"/>
    <mergeCell ref="K133:K134"/>
    <mergeCell ref="B134:J134"/>
    <mergeCell ref="B150:J150"/>
    <mergeCell ref="B151:J151"/>
    <mergeCell ref="B97:J97"/>
    <mergeCell ref="K97:K98"/>
    <mergeCell ref="B98:J98"/>
    <mergeCell ref="B115:J115"/>
    <mergeCell ref="K115:K116"/>
    <mergeCell ref="B116:J116"/>
    <mergeCell ref="B61:J61"/>
    <mergeCell ref="K61:K62"/>
    <mergeCell ref="B62:J62"/>
    <mergeCell ref="B79:J79"/>
    <mergeCell ref="K79:K80"/>
    <mergeCell ref="B80:J80"/>
    <mergeCell ref="B43:J43"/>
    <mergeCell ref="K43:K44"/>
    <mergeCell ref="B44:J44"/>
    <mergeCell ref="B7:J7"/>
    <mergeCell ref="K7:K8"/>
    <mergeCell ref="B8:J8"/>
    <mergeCell ref="B25:J25"/>
    <mergeCell ref="K25:K26"/>
    <mergeCell ref="B26:J26"/>
  </mergeCells>
  <hyperlinks>
    <hyperlink ref="L151" r:id="rId1" xr:uid="{00000000-0004-0000-0000-000001000000}"/>
    <hyperlink ref="L169" r:id="rId2" xr:uid="{9A4CACAE-C41B-4B67-956F-C0739CE0BA24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2"/>
  <sheetViews>
    <sheetView workbookViewId="0"/>
  </sheetViews>
  <sheetFormatPr baseColWidth="10" defaultRowHeight="15"/>
  <cols>
    <col min="2" max="2" width="115" style="1215" customWidth="1"/>
  </cols>
  <sheetData>
    <row r="1" spans="2:2">
      <c r="B1" s="1216" t="s">
        <v>0</v>
      </c>
    </row>
    <row r="2" spans="2:2" ht="55.5" customHeight="1">
      <c r="B2" s="1215" t="s">
        <v>41</v>
      </c>
    </row>
    <row r="4" spans="2:2" ht="39.75" customHeight="1">
      <c r="B4" s="1215" t="s">
        <v>14</v>
      </c>
    </row>
    <row r="6" spans="2:2" ht="39.75" customHeight="1">
      <c r="B6" s="1215" t="s">
        <v>42</v>
      </c>
    </row>
    <row r="8" spans="2:2">
      <c r="B8" s="1215" t="s">
        <v>43</v>
      </c>
    </row>
    <row r="9" spans="2:2">
      <c r="B9" s="1215" t="s">
        <v>44</v>
      </c>
    </row>
    <row r="12" spans="2:2">
      <c r="B12" s="1217" t="s">
        <v>45</v>
      </c>
    </row>
    <row r="13" spans="2:2">
      <c r="B13" s="1218" t="s">
        <v>46</v>
      </c>
    </row>
    <row r="14" spans="2:2">
      <c r="B14" s="1219" t="s">
        <v>47</v>
      </c>
    </row>
    <row r="15" spans="2:2">
      <c r="B15" s="1220" t="s">
        <v>48</v>
      </c>
    </row>
    <row r="16" spans="2:2">
      <c r="B16" s="1221" t="s">
        <v>49</v>
      </c>
    </row>
    <row r="17" spans="2:2">
      <c r="B17" s="1222" t="s">
        <v>50</v>
      </c>
    </row>
    <row r="18" spans="2:2">
      <c r="B18" s="1223" t="s">
        <v>51</v>
      </c>
    </row>
    <row r="19" spans="2:2">
      <c r="B19" s="1224" t="s">
        <v>52</v>
      </c>
    </row>
    <row r="20" spans="2:2">
      <c r="B20" s="1225" t="s">
        <v>53</v>
      </c>
    </row>
    <row r="21" spans="2:2">
      <c r="B21" s="1226" t="s">
        <v>54</v>
      </c>
    </row>
    <row r="22" spans="2:2">
      <c r="B22" s="1227" t="s">
        <v>55</v>
      </c>
    </row>
  </sheetData>
  <hyperlinks>
    <hyperlink ref="B13" r:id="rId1" xr:uid="{00000000-0004-0000-0100-000000000000}"/>
    <hyperlink ref="B14" r:id="rId2" xr:uid="{00000000-0004-0000-0100-000001000000}"/>
    <hyperlink ref="B15" r:id="rId3" xr:uid="{00000000-0004-0000-0100-000002000000}"/>
    <hyperlink ref="B16" r:id="rId4" xr:uid="{00000000-0004-0000-0100-000003000000}"/>
    <hyperlink ref="B17" r:id="rId5" xr:uid="{00000000-0004-0000-0100-000004000000}"/>
    <hyperlink ref="B18" r:id="rId6" xr:uid="{00000000-0004-0000-0100-000005000000}"/>
    <hyperlink ref="B19" r:id="rId7" xr:uid="{00000000-0004-0000-0100-000006000000}"/>
    <hyperlink ref="B20" r:id="rId8" xr:uid="{00000000-0004-0000-0100-000007000000}"/>
    <hyperlink ref="B21" r:id="rId9" xr:uid="{00000000-0004-0000-0100-000008000000}"/>
    <hyperlink ref="B22" r:id="rId10" xr:uid="{00000000-0004-0000-01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2010</vt:lpstr>
      <vt:lpstr>2021</vt:lpstr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2025-04-18T06:37:08Z</dcterms:created>
  <dcterms:modified xsi:type="dcterms:W3CDTF">2025-04-18T07:58:31Z</dcterms:modified>
</cp:coreProperties>
</file>