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150DC9AA-9557-4753-9BD4-D3FB30ED17A9}" xr6:coauthVersionLast="36" xr6:coauthVersionMax="36" xr10:uidLastSave="{00000000-0000-0000-0000-000000000000}"/>
  <bookViews>
    <workbookView xWindow="0" yWindow="0" windowWidth="16380" windowHeight="8190" tabRatio="500" firstSheet="5" activeTab="6" xr2:uid="{00000000-000D-0000-FFFF-FFFF00000000}"/>
  </bookViews>
  <sheets>
    <sheet name="IDE flux intérieur % PIB" sheetId="2" r:id="rId1"/>
    <sheet name="IDE flux intérieur % PIB (2)" sheetId="5" r:id="rId2"/>
    <sheet name="IDE flux extrieur % PIB" sheetId="1" r:id="rId3"/>
    <sheet name="IDE flux extrieur % PIB (2)" sheetId="6" r:id="rId4"/>
    <sheet name="IDE stock intérieur % PIB" sheetId="3" r:id="rId5"/>
    <sheet name="IDE stock intérieur % PIB (2)" sheetId="7" r:id="rId6"/>
    <sheet name="IDE stock intérieur % PIB ( (3)" sheetId="11" r:id="rId7"/>
    <sheet name="IDE stock extérieur % PIB " sheetId="4" r:id="rId8"/>
    <sheet name="IDE stock extérieur % PIB  (2)" sheetId="8" r:id="rId9"/>
    <sheet name="IDE stock extérieur % PIB   (3)" sheetId="9" r:id="rId10"/>
  </sheets>
  <calcPr calcId="191029"/>
  <fileRecoveryPr repairLoad="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33" i="2" l="1"/>
  <c r="M32" i="2"/>
  <c r="B33" i="2"/>
  <c r="B32" i="2"/>
  <c r="M31" i="2"/>
  <c r="B31" i="2"/>
  <c r="M30" i="2"/>
  <c r="B30" i="2"/>
  <c r="M31" i="1"/>
  <c r="M30" i="1"/>
  <c r="B31" i="1"/>
  <c r="B30" i="1"/>
</calcChain>
</file>

<file path=xl/sharedStrings.xml><?xml version="1.0" encoding="utf-8"?>
<sst xmlns="http://schemas.openxmlformats.org/spreadsheetml/2006/main" count="1708" uniqueCount="1201">
  <si>
    <t>Australia</t>
  </si>
  <si>
    <t>0.18</t>
  </si>
  <si>
    <t>Austria</t>
  </si>
  <si>
    <t>2.71</t>
  </si>
  <si>
    <t>2.62</t>
  </si>
  <si>
    <t>3.62</t>
  </si>
  <si>
    <t>1.67</t>
  </si>
  <si>
    <t>5.27</t>
  </si>
  <si>
    <t>Belgium</t>
  </si>
  <si>
    <t>17.04</t>
  </si>
  <si>
    <t>8.45</t>
  </si>
  <si>
    <t>5.89</t>
  </si>
  <si>
    <t>0.27</t>
  </si>
  <si>
    <t>0.58</t>
  </si>
  <si>
    <t>Canada</t>
  </si>
  <si>
    <t>4.62</t>
  </si>
  <si>
    <t>5.56</t>
  </si>
  <si>
    <t>0.22</t>
  </si>
  <si>
    <t>0.16</t>
  </si>
  <si>
    <t>4.39</t>
  </si>
  <si>
    <t>3.93</t>
  </si>
  <si>
    <t>58.08</t>
  </si>
  <si>
    <t>11.12</t>
  </si>
  <si>
    <t>Czechia</t>
  </si>
  <si>
    <t>Denmark</t>
  </si>
  <si>
    <t>2.34</t>
  </si>
  <si>
    <t>1.79</t>
  </si>
  <si>
    <t>1.98</t>
  </si>
  <si>
    <t>3.73</t>
  </si>
  <si>
    <t>Finland</t>
  </si>
  <si>
    <t>France</t>
  </si>
  <si>
    <t>1.99</t>
  </si>
  <si>
    <t>Germany</t>
  </si>
  <si>
    <t>4.95</t>
  </si>
  <si>
    <t>3.45</t>
  </si>
  <si>
    <t>Greece</t>
  </si>
  <si>
    <t>1.28</t>
  </si>
  <si>
    <t>Hungary</t>
  </si>
  <si>
    <t>2.09</t>
  </si>
  <si>
    <t>4.18</t>
  </si>
  <si>
    <t>Ireland</t>
  </si>
  <si>
    <t>4.63</t>
  </si>
  <si>
    <t>9.74</t>
  </si>
  <si>
    <t>Italy</t>
  </si>
  <si>
    <t>Japan</t>
  </si>
  <si>
    <t>1.19</t>
  </si>
  <si>
    <t>Luxembourg</t>
  </si>
  <si>
    <t>23.41</t>
  </si>
  <si>
    <t>53.16</t>
  </si>
  <si>
    <t>Netherlands (Kingdom of the)</t>
  </si>
  <si>
    <t>9.9</t>
  </si>
  <si>
    <t>Norway</t>
  </si>
  <si>
    <t>3.61</t>
  </si>
  <si>
    <t>Poland</t>
  </si>
  <si>
    <t>Portugal</t>
  </si>
  <si>
    <t>4.11</t>
  </si>
  <si>
    <t>1.87</t>
  </si>
  <si>
    <t>Slovenia</t>
  </si>
  <si>
    <t>Spain</t>
  </si>
  <si>
    <t>Sweden</t>
  </si>
  <si>
    <t>5.33</t>
  </si>
  <si>
    <t>Switzerland</t>
  </si>
  <si>
    <t>4.02</t>
  </si>
  <si>
    <t>United Kingdom</t>
  </si>
  <si>
    <t>United States</t>
  </si>
  <si>
    <t>2.9</t>
  </si>
  <si>
    <t>1.7</t>
  </si>
  <si>
    <t>3.21</t>
  </si>
  <si>
    <t>3.14</t>
  </si>
  <si>
    <t>4.37</t>
  </si>
  <si>
    <t>4.31</t>
  </si>
  <si>
    <t>5.76</t>
  </si>
  <si>
    <t>5.38</t>
  </si>
  <si>
    <t>3.98</t>
  </si>
  <si>
    <t>7.68</t>
  </si>
  <si>
    <t>2.28</t>
  </si>
  <si>
    <t>43.98</t>
  </si>
  <si>
    <t>8.32</t>
  </si>
  <si>
    <t>5.49</t>
  </si>
  <si>
    <t>1.01</t>
  </si>
  <si>
    <t>3.92</t>
  </si>
  <si>
    <t>19.85</t>
  </si>
  <si>
    <t>1.15</t>
  </si>
  <si>
    <t>5.85</t>
  </si>
  <si>
    <t>22.91</t>
  </si>
  <si>
    <t>9.16</t>
  </si>
  <si>
    <t>19.31</t>
  </si>
  <si>
    <t>18.6</t>
  </si>
  <si>
    <t>23.92</t>
  </si>
  <si>
    <t>3.28</t>
  </si>
  <si>
    <t>5.73</t>
  </si>
  <si>
    <t>2.63</t>
  </si>
  <si>
    <t>14.8</t>
  </si>
  <si>
    <t>4.72</t>
  </si>
  <si>
    <t>75.66</t>
  </si>
  <si>
    <t>28.28</t>
  </si>
  <si>
    <t>29.35</t>
  </si>
  <si>
    <t>33.43</t>
  </si>
  <si>
    <t>36.44</t>
  </si>
  <si>
    <t>3.78</t>
  </si>
  <si>
    <t>1.54</t>
  </si>
  <si>
    <t>4.5</t>
  </si>
  <si>
    <t>7.14</t>
  </si>
  <si>
    <t>9.37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</si>
  <si>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</si>
  <si>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</si>
  <si>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</si>
  <si>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</si>
  <si>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</si>
  <si>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</si>
  <si>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</si>
  <si>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</si>
  <si>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</si>
  <si>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</si>
  <si>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</si>
  <si>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</si>
  <si>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</si>
  <si>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</si>
  <si>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</si>
  <si>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</si>
  <si>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</si>
  <si>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</si>
  <si>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</si>
  <si>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</si>
  <si>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</si>
  <si>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</si>
  <si>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</si>
  <si>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</si>
  <si>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OECD </t>
  </si>
  <si>
    <t>EU 27 pays</t>
  </si>
  <si>
    <t>29.67</t>
  </si>
  <si>
    <t>31.61</t>
  </si>
  <si>
    <t>35.36</t>
  </si>
  <si>
    <t>39.1</t>
  </si>
  <si>
    <t>42.76</t>
  </si>
  <si>
    <t>32.46</t>
  </si>
  <si>
    <t>36.84</t>
  </si>
  <si>
    <t>39.69</t>
  </si>
  <si>
    <t>29.09</t>
  </si>
  <si>
    <t>43.21</t>
  </si>
  <si>
    <t>40.55</t>
  </si>
  <si>
    <t>35.89</t>
  </si>
  <si>
    <t>38.68</t>
  </si>
  <si>
    <t>36.9</t>
  </si>
  <si>
    <t>39.78</t>
  </si>
  <si>
    <t>45.45</t>
  </si>
  <si>
    <t>46.73</t>
  </si>
  <si>
    <t>49.55</t>
  </si>
  <si>
    <t>48.04</t>
  </si>
  <si>
    <t>52.63</t>
  </si>
  <si>
    <t>54.52</t>
  </si>
  <si>
    <t>43.57</t>
  </si>
  <si>
    <t>43.72</t>
  </si>
  <si>
    <t>45.18</t>
  </si>
  <si>
    <t>15.84</t>
  </si>
  <si>
    <t>17.74</t>
  </si>
  <si>
    <t>21.04</t>
  </si>
  <si>
    <t>22.03</t>
  </si>
  <si>
    <t>23.5</t>
  </si>
  <si>
    <t>26.13</t>
  </si>
  <si>
    <t>41.05</t>
  </si>
  <si>
    <t>33.88</t>
  </si>
  <si>
    <t>42.27</t>
  </si>
  <si>
    <t>40.98</t>
  </si>
  <si>
    <t>35.44</t>
  </si>
  <si>
    <t>40.23</t>
  </si>
  <si>
    <t>41.58</t>
  </si>
  <si>
    <t>39.76</t>
  </si>
  <si>
    <t>41.83</t>
  </si>
  <si>
    <t>38.08</t>
  </si>
  <si>
    <t>45.88</t>
  </si>
  <si>
    <t>40.7</t>
  </si>
  <si>
    <t>43.53</t>
  </si>
  <si>
    <t>47.37</t>
  </si>
  <si>
    <t>43.86</t>
  </si>
  <si>
    <t>43.91</t>
  </si>
  <si>
    <t>43.58</t>
  </si>
  <si>
    <t>82.65</t>
  </si>
  <si>
    <t>86.05</t>
  </si>
  <si>
    <t>98.08</t>
  </si>
  <si>
    <t>118.01</t>
  </si>
  <si>
    <t>172.43</t>
  </si>
  <si>
    <t>79.07</t>
  </si>
  <si>
    <t>95.22</t>
  </si>
  <si>
    <t>98.42</t>
  </si>
  <si>
    <t>92.63</t>
  </si>
  <si>
    <t>113.23</t>
  </si>
  <si>
    <t>119.85</t>
  </si>
  <si>
    <t>118.87</t>
  </si>
  <si>
    <t>108.76</t>
  </si>
  <si>
    <t>115.4</t>
  </si>
  <si>
    <t>92.48</t>
  </si>
  <si>
    <t>108.94</t>
  </si>
  <si>
    <t>115.84</t>
  </si>
  <si>
    <t>93.85</t>
  </si>
  <si>
    <t>91.14</t>
  </si>
  <si>
    <t>20.41</t>
  </si>
  <si>
    <t>46.43</t>
  </si>
  <si>
    <t>85.63</t>
  </si>
  <si>
    <t>43.64</t>
  </si>
  <si>
    <t>42.95</t>
  </si>
  <si>
    <t>38.19</t>
  </si>
  <si>
    <t>49.12</t>
  </si>
  <si>
    <t>54.44</t>
  </si>
  <si>
    <t>53.58</t>
  </si>
  <si>
    <t>70.33</t>
  </si>
  <si>
    <t>39.94</t>
  </si>
  <si>
    <t>63.1</t>
  </si>
  <si>
    <t>60.84</t>
  </si>
  <si>
    <t>48.12</t>
  </si>
  <si>
    <t>52.14</t>
  </si>
  <si>
    <t>53.19</t>
  </si>
  <si>
    <t>55.15</t>
  </si>
  <si>
    <t>51.81</t>
  </si>
  <si>
    <t>59.12</t>
  </si>
  <si>
    <t>58.42</t>
  </si>
  <si>
    <t>55.96</t>
  </si>
  <si>
    <t>79.57</t>
  </si>
  <si>
    <t>78.75</t>
  </si>
  <si>
    <t>77.38</t>
  </si>
  <si>
    <t>69.97</t>
  </si>
  <si>
    <t>78.54</t>
  </si>
  <si>
    <t>58.39</t>
  </si>
  <si>
    <t>61.97</t>
  </si>
  <si>
    <t>83.16</t>
  </si>
  <si>
    <t>21.84</t>
  </si>
  <si>
    <t>25.4</t>
  </si>
  <si>
    <t>27.77</t>
  </si>
  <si>
    <t>29.07</t>
  </si>
  <si>
    <t>68.1</t>
  </si>
  <si>
    <t>21.35</t>
  </si>
  <si>
    <t>38.94</t>
  </si>
  <si>
    <t>42.56</t>
  </si>
  <si>
    <t>21.88</t>
  </si>
  <si>
    <t>29.85</t>
  </si>
  <si>
    <t>69.58</t>
  </si>
  <si>
    <t>53.62</t>
  </si>
  <si>
    <t>28.01</t>
  </si>
  <si>
    <t>35.01</t>
  </si>
  <si>
    <t>39.95</t>
  </si>
  <si>
    <t>47.05</t>
  </si>
  <si>
    <t>45.25</t>
  </si>
  <si>
    <t>47.79</t>
  </si>
  <si>
    <t>44.23</t>
  </si>
  <si>
    <t>51.09</t>
  </si>
  <si>
    <t>59.1</t>
  </si>
  <si>
    <t>60.66</t>
  </si>
  <si>
    <t>61.46</t>
  </si>
  <si>
    <t>52.52</t>
  </si>
  <si>
    <t>65.35</t>
  </si>
  <si>
    <t>63.34</t>
  </si>
  <si>
    <t>58.04</t>
  </si>
  <si>
    <t>62.03</t>
  </si>
  <si>
    <t>62.08</t>
  </si>
  <si>
    <t>71.35</t>
  </si>
  <si>
    <t>65.95</t>
  </si>
  <si>
    <t>67.84</t>
  </si>
  <si>
    <t>79.37</t>
  </si>
  <si>
    <t>71.14</t>
  </si>
  <si>
    <t>71.02</t>
  </si>
  <si>
    <t>65.34</t>
  </si>
  <si>
    <t>44.82</t>
  </si>
  <si>
    <t>45.78</t>
  </si>
  <si>
    <t>46.35</t>
  </si>
  <si>
    <t>45.94</t>
  </si>
  <si>
    <t>28.53</t>
  </si>
  <si>
    <t>27.38</t>
  </si>
  <si>
    <t>31.72</t>
  </si>
  <si>
    <t>33.69</t>
  </si>
  <si>
    <t>28.48</t>
  </si>
  <si>
    <t>31.85</t>
  </si>
  <si>
    <t>29.86</t>
  </si>
  <si>
    <t>28.52</t>
  </si>
  <si>
    <t>29.93</t>
  </si>
  <si>
    <t>27.33</t>
  </si>
  <si>
    <t>27.13</t>
  </si>
  <si>
    <t>30.39</t>
  </si>
  <si>
    <t>31.75</t>
  </si>
  <si>
    <t>34.89</t>
  </si>
  <si>
    <t>32.97</t>
  </si>
  <si>
    <t>37.23</t>
  </si>
  <si>
    <t>40.54</t>
  </si>
  <si>
    <t>30.66</t>
  </si>
  <si>
    <t>29.06</t>
  </si>
  <si>
    <t>30.56</t>
  </si>
  <si>
    <t>24.32</t>
  </si>
  <si>
    <t>29.34</t>
  </si>
  <si>
    <t>29.11</t>
  </si>
  <si>
    <t>26.76</t>
  </si>
  <si>
    <t>32.54</t>
  </si>
  <si>
    <t>35.82</t>
  </si>
  <si>
    <t>33.73</t>
  </si>
  <si>
    <t>34.79</t>
  </si>
  <si>
    <t>32.42</t>
  </si>
  <si>
    <t>37.41</t>
  </si>
  <si>
    <t>32.74</t>
  </si>
  <si>
    <t>33.9</t>
  </si>
  <si>
    <t>34.83</t>
  </si>
  <si>
    <t>33.22</t>
  </si>
  <si>
    <t>35.2</t>
  </si>
  <si>
    <t>26.14</t>
  </si>
  <si>
    <t>31.96</t>
  </si>
  <si>
    <t>33.27</t>
  </si>
  <si>
    <t>29.03</t>
  </si>
  <si>
    <t>29.37</t>
  </si>
  <si>
    <t>49.23</t>
  </si>
  <si>
    <t>13.52</t>
  </si>
  <si>
    <t>14.2</t>
  </si>
  <si>
    <t>16.85</t>
  </si>
  <si>
    <t>18.78</t>
  </si>
  <si>
    <t>19.07</t>
  </si>
  <si>
    <t>16.91</t>
  </si>
  <si>
    <t>21.3</t>
  </si>
  <si>
    <t>23.47</t>
  </si>
  <si>
    <t>19.29</t>
  </si>
  <si>
    <t>24.09</t>
  </si>
  <si>
    <t>23.87</t>
  </si>
  <si>
    <t>24.42</t>
  </si>
  <si>
    <t>25.35</t>
  </si>
  <si>
    <t>28.05</t>
  </si>
  <si>
    <t>24.67</t>
  </si>
  <si>
    <t>28.17</t>
  </si>
  <si>
    <t>27.87</t>
  </si>
  <si>
    <t>31.93</t>
  </si>
  <si>
    <t>28.7</t>
  </si>
  <si>
    <t>36.16</t>
  </si>
  <si>
    <t>31.92</t>
  </si>
  <si>
    <t>34.13</t>
  </si>
  <si>
    <t>33.35</t>
  </si>
  <si>
    <t>24.24</t>
  </si>
  <si>
    <t>21.83</t>
  </si>
  <si>
    <t>26.01</t>
  </si>
  <si>
    <t>27.51</t>
  </si>
  <si>
    <t>25.91</t>
  </si>
  <si>
    <t>22.49</t>
  </si>
  <si>
    <t>26.71</t>
  </si>
  <si>
    <t>27.83</t>
  </si>
  <si>
    <t>24.52</t>
  </si>
  <si>
    <t>28.36</t>
  </si>
  <si>
    <t>28.14</t>
  </si>
  <si>
    <t>26.65</t>
  </si>
  <si>
    <t>30.53</t>
  </si>
  <si>
    <t>25.92</t>
  </si>
  <si>
    <t>22.13</t>
  </si>
  <si>
    <t>23.29</t>
  </si>
  <si>
    <t>26.09</t>
  </si>
  <si>
    <t>23.67</t>
  </si>
  <si>
    <t>24.78</t>
  </si>
  <si>
    <t>29.66</t>
  </si>
  <si>
    <t>25.84</t>
  </si>
  <si>
    <t>26.77</t>
  </si>
  <si>
    <t>25.29</t>
  </si>
  <si>
    <t>10.71</t>
  </si>
  <si>
    <t>10.24</t>
  </si>
  <si>
    <t>10.11</t>
  </si>
  <si>
    <t>11.84</t>
  </si>
  <si>
    <t>11.78</t>
  </si>
  <si>
    <t>15.11</t>
  </si>
  <si>
    <t>16.71</t>
  </si>
  <si>
    <t>10.75</t>
  </si>
  <si>
    <t>12.76</t>
  </si>
  <si>
    <t>11.8</t>
  </si>
  <si>
    <t>10.28</t>
  </si>
  <si>
    <t>10.23</t>
  </si>
  <si>
    <t>10.82</t>
  </si>
  <si>
    <t>12.31</t>
  </si>
  <si>
    <t>12.75</t>
  </si>
  <si>
    <t>16.86</t>
  </si>
  <si>
    <t>20.74</t>
  </si>
  <si>
    <t>20.25</t>
  </si>
  <si>
    <t>23.28</t>
  </si>
  <si>
    <t>48.43</t>
  </si>
  <si>
    <t>50.99</t>
  </si>
  <si>
    <t>56.68</t>
  </si>
  <si>
    <t>59.13</t>
  </si>
  <si>
    <t>53.98</t>
  </si>
  <si>
    <t>69.27</t>
  </si>
  <si>
    <t>55.63</t>
  </si>
  <si>
    <t>75.46</t>
  </si>
  <si>
    <t>68.86</t>
  </si>
  <si>
    <t>60.32</t>
  </si>
  <si>
    <t>81.05</t>
  </si>
  <si>
    <t>80.44</t>
  </si>
  <si>
    <t>71.2</t>
  </si>
  <si>
    <t>68.91</t>
  </si>
  <si>
    <t>64.3</t>
  </si>
  <si>
    <t>64.67</t>
  </si>
  <si>
    <t>57.34</t>
  </si>
  <si>
    <t>57.24</t>
  </si>
  <si>
    <t>64.74</t>
  </si>
  <si>
    <t>58.11</t>
  </si>
  <si>
    <t>60.65</t>
  </si>
  <si>
    <t>56.18</t>
  </si>
  <si>
    <t>65.6</t>
  </si>
  <si>
    <t>127.14</t>
  </si>
  <si>
    <t>122.7</t>
  </si>
  <si>
    <t>142.9</t>
  </si>
  <si>
    <t>135.63</t>
  </si>
  <si>
    <t>107.02</t>
  </si>
  <si>
    <t>77.21</t>
  </si>
  <si>
    <t>67.46</t>
  </si>
  <si>
    <t>75.52</t>
  </si>
  <si>
    <t>68.63</t>
  </si>
  <si>
    <t>106.2</t>
  </si>
  <si>
    <t>128.81</t>
  </si>
  <si>
    <t>121.62</t>
  </si>
  <si>
    <t>170.21</t>
  </si>
  <si>
    <t>174.23</t>
  </si>
  <si>
    <t>165.75</t>
  </si>
  <si>
    <t>304.57</t>
  </si>
  <si>
    <t>281.76</t>
  </si>
  <si>
    <t>313.72</t>
  </si>
  <si>
    <t>271.38</t>
  </si>
  <si>
    <t>304.01</t>
  </si>
  <si>
    <t>329.87</t>
  </si>
  <si>
    <t>277.4</t>
  </si>
  <si>
    <t>257.16</t>
  </si>
  <si>
    <t>255.31</t>
  </si>
  <si>
    <t>26.48</t>
  </si>
  <si>
    <t>44.36</t>
  </si>
  <si>
    <t>9.84</t>
  </si>
  <si>
    <t>10.6</t>
  </si>
  <si>
    <t>11.95</t>
  </si>
  <si>
    <t>12.85</t>
  </si>
  <si>
    <t>12.78</t>
  </si>
  <si>
    <t>16.04</t>
  </si>
  <si>
    <t>13.67</t>
  </si>
  <si>
    <t>16.63</t>
  </si>
  <si>
    <t>15.37</t>
  </si>
  <si>
    <t>15.49</t>
  </si>
  <si>
    <t>17.97</t>
  </si>
  <si>
    <t>16.33</t>
  </si>
  <si>
    <t>18.54</t>
  </si>
  <si>
    <t>18.8</t>
  </si>
  <si>
    <t>21.65</t>
  </si>
  <si>
    <t>20.78</t>
  </si>
  <si>
    <t>22.05</t>
  </si>
  <si>
    <t>25.83</t>
  </si>
  <si>
    <t>21.09</t>
  </si>
  <si>
    <t>22.42</t>
  </si>
  <si>
    <t>22.12</t>
  </si>
  <si>
    <t>3.51</t>
  </si>
  <si>
    <t>4.06</t>
  </si>
  <si>
    <t>4.82</t>
  </si>
  <si>
    <t>22.27</t>
  </si>
  <si>
    <t>43.61</t>
  </si>
  <si>
    <t>45.35</t>
  </si>
  <si>
    <t>32.36</t>
  </si>
  <si>
    <t>37.05</t>
  </si>
  <si>
    <t>38.96</t>
  </si>
  <si>
    <t>199.66</t>
  </si>
  <si>
    <t>217.56</t>
  </si>
  <si>
    <t>171.89</t>
  </si>
  <si>
    <t>197.9</t>
  </si>
  <si>
    <t>266.66</t>
  </si>
  <si>
    <t>213.5</t>
  </si>
  <si>
    <t>317.46</t>
  </si>
  <si>
    <t>306.73</t>
  </si>
  <si>
    <t>366.34</t>
  </si>
  <si>
    <t>281.62</t>
  </si>
  <si>
    <t>278.03</t>
  </si>
  <si>
    <t>162.08</t>
  </si>
  <si>
    <t>442.42</t>
  </si>
  <si>
    <t>353.94</t>
  </si>
  <si>
    <t>317.13</t>
  </si>
  <si>
    <t>250.08</t>
  </si>
  <si>
    <t>404.98</t>
  </si>
  <si>
    <t>2070.26</t>
  </si>
  <si>
    <t>1771.18</t>
  </si>
  <si>
    <t>1417.45</t>
  </si>
  <si>
    <t>1375.81</t>
  </si>
  <si>
    <t>22.89</t>
  </si>
  <si>
    <t>27.05</t>
  </si>
  <si>
    <t>48.57</t>
  </si>
  <si>
    <t>58.53</t>
  </si>
  <si>
    <t>74.2</t>
  </si>
  <si>
    <t>79.17</t>
  </si>
  <si>
    <t>79.04</t>
  </si>
  <si>
    <t>69.98</t>
  </si>
  <si>
    <t>75.38</t>
  </si>
  <si>
    <t>90.56</t>
  </si>
  <si>
    <t>68.29</t>
  </si>
  <si>
    <t>74.46</t>
  </si>
  <si>
    <t>69.47</t>
  </si>
  <si>
    <t>67.55</t>
  </si>
  <si>
    <t>79.06</t>
  </si>
  <si>
    <t>88.84</t>
  </si>
  <si>
    <t>163.11</t>
  </si>
  <si>
    <t>168.37</t>
  </si>
  <si>
    <t>166.68</t>
  </si>
  <si>
    <t>182.05</t>
  </si>
  <si>
    <t>162.02</t>
  </si>
  <si>
    <t>161.04</t>
  </si>
  <si>
    <t>308.83</t>
  </si>
  <si>
    <t>275.89</t>
  </si>
  <si>
    <t>275.35</t>
  </si>
  <si>
    <t>239.2</t>
  </si>
  <si>
    <t>44.27</t>
  </si>
  <si>
    <t>45.52</t>
  </si>
  <si>
    <t>42.98</t>
  </si>
  <si>
    <t>37.34</t>
  </si>
  <si>
    <t>17.65</t>
  </si>
  <si>
    <t>18.75</t>
  </si>
  <si>
    <t>31.16</t>
  </si>
  <si>
    <t>25.53</t>
  </si>
  <si>
    <t>29.15</t>
  </si>
  <si>
    <t>32.17</t>
  </si>
  <si>
    <t>24.31</t>
  </si>
  <si>
    <t>38.76</t>
  </si>
  <si>
    <t>35.62</t>
  </si>
  <si>
    <t>41.42</t>
  </si>
  <si>
    <t>36.28</t>
  </si>
  <si>
    <t>32.77</t>
  </si>
  <si>
    <t>39.6</t>
  </si>
  <si>
    <t>36.19</t>
  </si>
  <si>
    <t>39.21</t>
  </si>
  <si>
    <t>42.64</t>
  </si>
  <si>
    <t>31.64</t>
  </si>
  <si>
    <t>25.6</t>
  </si>
  <si>
    <t>33.08</t>
  </si>
  <si>
    <t>19.44</t>
  </si>
  <si>
    <t>21.16</t>
  </si>
  <si>
    <t>23.76</t>
  </si>
  <si>
    <t>25.76</t>
  </si>
  <si>
    <t>28.2</t>
  </si>
  <si>
    <t>33.6</t>
  </si>
  <si>
    <t>38.31</t>
  </si>
  <si>
    <t>27.81</t>
  </si>
  <si>
    <t>38.07</t>
  </si>
  <si>
    <t>39.44</t>
  </si>
  <si>
    <t>31.36</t>
  </si>
  <si>
    <t>40.17</t>
  </si>
  <si>
    <t>44.43</t>
  </si>
  <si>
    <t>39.23</t>
  </si>
  <si>
    <t>38.98</t>
  </si>
  <si>
    <t>40.15</t>
  </si>
  <si>
    <t>45.82</t>
  </si>
  <si>
    <t>40.36</t>
  </si>
  <si>
    <t>42.71</t>
  </si>
  <si>
    <t>39.96</t>
  </si>
  <si>
    <t>38.95</t>
  </si>
  <si>
    <t>41.44</t>
  </si>
  <si>
    <t>28.93</t>
  </si>
  <si>
    <t>31.43</t>
  </si>
  <si>
    <t>38.01</t>
  </si>
  <si>
    <t>31.17</t>
  </si>
  <si>
    <t>28.76</t>
  </si>
  <si>
    <t>39.91</t>
  </si>
  <si>
    <t>30.25</t>
  </si>
  <si>
    <t>37.96</t>
  </si>
  <si>
    <t>38.21</t>
  </si>
  <si>
    <t>37.71</t>
  </si>
  <si>
    <t>48.9</t>
  </si>
  <si>
    <t>58.37</t>
  </si>
  <si>
    <t>53.89</t>
  </si>
  <si>
    <t>59.49</t>
  </si>
  <si>
    <t>68.74</t>
  </si>
  <si>
    <t>61.01</t>
  </si>
  <si>
    <t>65.77</t>
  </si>
  <si>
    <t>76.98</t>
  </si>
  <si>
    <t>69.52</t>
  </si>
  <si>
    <t>67.16</t>
  </si>
  <si>
    <t>38.18</t>
  </si>
  <si>
    <t>44.31</t>
  </si>
  <si>
    <t>22.43</t>
  </si>
  <si>
    <t>26.19</t>
  </si>
  <si>
    <t>28.26</t>
  </si>
  <si>
    <t>36.45</t>
  </si>
  <si>
    <t>37.51</t>
  </si>
  <si>
    <t>33.34</t>
  </si>
  <si>
    <t>36.65</t>
  </si>
  <si>
    <t>39.8</t>
  </si>
  <si>
    <t>36.23</t>
  </si>
  <si>
    <t>42.53</t>
  </si>
  <si>
    <t>44.71</t>
  </si>
  <si>
    <t>47.13</t>
  </si>
  <si>
    <t>42.88</t>
  </si>
  <si>
    <t>46.27</t>
  </si>
  <si>
    <t>44.96</t>
  </si>
  <si>
    <t>51.18</t>
  </si>
  <si>
    <t>62.45</t>
  </si>
  <si>
    <t>55.28</t>
  </si>
  <si>
    <t>57.4</t>
  </si>
  <si>
    <t>55.97</t>
  </si>
  <si>
    <t>35.68</t>
  </si>
  <si>
    <t>37.93</t>
  </si>
  <si>
    <t>44.65</t>
  </si>
  <si>
    <t>48.03</t>
  </si>
  <si>
    <t>51.82</t>
  </si>
  <si>
    <t>54.36</t>
  </si>
  <si>
    <t>60.49</t>
  </si>
  <si>
    <t>49.86</t>
  </si>
  <si>
    <t>70.89</t>
  </si>
  <si>
    <t>65.44</t>
  </si>
  <si>
    <t>57.02</t>
  </si>
  <si>
    <t>64.16</t>
  </si>
  <si>
    <t>61.66</t>
  </si>
  <si>
    <t>50.55</t>
  </si>
  <si>
    <t>57.66</t>
  </si>
  <si>
    <t>56.59</t>
  </si>
  <si>
    <t>61.18</t>
  </si>
  <si>
    <t>72.02</t>
  </si>
  <si>
    <t>63.06</t>
  </si>
  <si>
    <t>64.96</t>
  </si>
  <si>
    <t>69.96</t>
  </si>
  <si>
    <t>36.4</t>
  </si>
  <si>
    <t>36.21</t>
  </si>
  <si>
    <t>50.87</t>
  </si>
  <si>
    <t>55.13</t>
  </si>
  <si>
    <t>45.98</t>
  </si>
  <si>
    <t>66.51</t>
  </si>
  <si>
    <t>77.72</t>
  </si>
  <si>
    <t>84.3</t>
  </si>
  <si>
    <t>96.07</t>
  </si>
  <si>
    <t>108.22</t>
  </si>
  <si>
    <t>100.65</t>
  </si>
  <si>
    <t>113.79</t>
  </si>
  <si>
    <t>116.4</t>
  </si>
  <si>
    <t>99.16</t>
  </si>
  <si>
    <t>115.17</t>
  </si>
  <si>
    <t>144.23</t>
  </si>
  <si>
    <t>161.92</t>
  </si>
  <si>
    <t>148.25</t>
  </si>
  <si>
    <t>152.3</t>
  </si>
  <si>
    <t>159.17</t>
  </si>
  <si>
    <t>135.28</t>
  </si>
  <si>
    <t>126.83</t>
  </si>
  <si>
    <t>128.18</t>
  </si>
  <si>
    <t>6.86</t>
  </si>
  <si>
    <t>26.39</t>
  </si>
  <si>
    <t>27.53</t>
  </si>
  <si>
    <t>27.25</t>
  </si>
  <si>
    <t>30.99</t>
  </si>
  <si>
    <t>38.22</t>
  </si>
  <si>
    <t>36.39</t>
  </si>
  <si>
    <t>31.1</t>
  </si>
  <si>
    <t>43.45</t>
  </si>
  <si>
    <t>53.21</t>
  </si>
  <si>
    <t>54.31</t>
  </si>
  <si>
    <t>51.6</t>
  </si>
  <si>
    <t>52.28</t>
  </si>
  <si>
    <t>54.32</t>
  </si>
  <si>
    <t>70.2</t>
  </si>
  <si>
    <t>69.54</t>
  </si>
  <si>
    <t>75.5</t>
  </si>
  <si>
    <t>95.47</t>
  </si>
  <si>
    <t>88.02</t>
  </si>
  <si>
    <t>91.16</t>
  </si>
  <si>
    <t>27.15</t>
  </si>
  <si>
    <t>24.19</t>
  </si>
  <si>
    <t>18.5</t>
  </si>
  <si>
    <t>21.43</t>
  </si>
  <si>
    <t>22.24</t>
  </si>
  <si>
    <t>21.61</t>
  </si>
  <si>
    <t>23.84</t>
  </si>
  <si>
    <t>24.54</t>
  </si>
  <si>
    <t>16.83</t>
  </si>
  <si>
    <t>20.69</t>
  </si>
  <si>
    <t>22.74</t>
  </si>
  <si>
    <t>29.31</t>
  </si>
  <si>
    <t>31.33</t>
  </si>
  <si>
    <t>34.58</t>
  </si>
  <si>
    <t>35.57</t>
  </si>
  <si>
    <t>41.59</t>
  </si>
  <si>
    <t>47.56</t>
  </si>
  <si>
    <t>54.64</t>
  </si>
  <si>
    <t>40.34</t>
  </si>
  <si>
    <t>46.87</t>
  </si>
  <si>
    <t>26.03</t>
  </si>
  <si>
    <t>26.44</t>
  </si>
  <si>
    <t>29.23</t>
  </si>
  <si>
    <t>31.22</t>
  </si>
  <si>
    <t>31.65</t>
  </si>
  <si>
    <t>30.71</t>
  </si>
  <si>
    <t>36.25</t>
  </si>
  <si>
    <t>41.91</t>
  </si>
  <si>
    <t>32.98</t>
  </si>
  <si>
    <t>40.51</t>
  </si>
  <si>
    <t>40.58</t>
  </si>
  <si>
    <t>44.9</t>
  </si>
  <si>
    <t>45.62</t>
  </si>
  <si>
    <t>54.02</t>
  </si>
  <si>
    <t>52.27</t>
  </si>
  <si>
    <t>58.43</t>
  </si>
  <si>
    <t>52.5</t>
  </si>
  <si>
    <t>57.15</t>
  </si>
  <si>
    <t>81.04</t>
  </si>
  <si>
    <t>70.37</t>
  </si>
  <si>
    <t>69.78</t>
  </si>
  <si>
    <t>67.73</t>
  </si>
  <si>
    <t>21.74</t>
  </si>
  <si>
    <t>21.64</t>
  </si>
  <si>
    <t>20.58</t>
  </si>
  <si>
    <t>23.26</t>
  </si>
  <si>
    <t>23.74</t>
  </si>
  <si>
    <t>27.37</t>
  </si>
  <si>
    <t>30.67</t>
  </si>
  <si>
    <t>23.38</t>
  </si>
  <si>
    <t>29.01</t>
  </si>
  <si>
    <t>29.64</t>
  </si>
  <si>
    <t>28.24</t>
  </si>
  <si>
    <t>31.35</t>
  </si>
  <si>
    <t>33.96</t>
  </si>
  <si>
    <t>34.64</t>
  </si>
  <si>
    <t>38.61</t>
  </si>
  <si>
    <t>43.83</t>
  </si>
  <si>
    <t>40.35</t>
  </si>
  <si>
    <t>56.16</t>
  </si>
  <si>
    <t>55.33</t>
  </si>
  <si>
    <t>49.38</t>
  </si>
  <si>
    <t>22.56</t>
  </si>
  <si>
    <t>30.02</t>
  </si>
  <si>
    <t>28.71</t>
  </si>
  <si>
    <t>31.99</t>
  </si>
  <si>
    <t>33.06</t>
  </si>
  <si>
    <t>26.9</t>
  </si>
  <si>
    <t>32.28</t>
  </si>
  <si>
    <t>34.55</t>
  </si>
  <si>
    <t>23.08</t>
  </si>
  <si>
    <t>35.83</t>
  </si>
  <si>
    <t>34.56</t>
  </si>
  <si>
    <t>29.94</t>
  </si>
  <si>
    <t>29.59</t>
  </si>
  <si>
    <t>31.9</t>
  </si>
  <si>
    <t>33.31</t>
  </si>
  <si>
    <t>35.64</t>
  </si>
  <si>
    <t>34.18</t>
  </si>
  <si>
    <t>42.06</t>
  </si>
  <si>
    <t>35.65</t>
  </si>
  <si>
    <t>36.89</t>
  </si>
  <si>
    <t>12.61</t>
  </si>
  <si>
    <t>14.45</t>
  </si>
  <si>
    <t>19.91</t>
  </si>
  <si>
    <t>21.38</t>
  </si>
  <si>
    <t>23.2</t>
  </si>
  <si>
    <t>22.73</t>
  </si>
  <si>
    <t>31.27</t>
  </si>
  <si>
    <t>38.67</t>
  </si>
  <si>
    <t>34.44</t>
  </si>
  <si>
    <t>42.49</t>
  </si>
  <si>
    <t>44.8</t>
  </si>
  <si>
    <t>53.91</t>
  </si>
  <si>
    <t>49.35</t>
  </si>
  <si>
    <t>53.75</t>
  </si>
  <si>
    <t>49.8</t>
  </si>
  <si>
    <t>56.02</t>
  </si>
  <si>
    <t>53.86</t>
  </si>
  <si>
    <t>58.19</t>
  </si>
  <si>
    <t>52.84</t>
  </si>
  <si>
    <t>52.62</t>
  </si>
  <si>
    <t>76.11</t>
  </si>
  <si>
    <t>76.71</t>
  </si>
  <si>
    <t>124.02</t>
  </si>
  <si>
    <t>151.64</t>
  </si>
  <si>
    <t>137.92</t>
  </si>
  <si>
    <t>70.32</t>
  </si>
  <si>
    <t>89.92</t>
  </si>
  <si>
    <t>89.74</t>
  </si>
  <si>
    <t>83.45</t>
  </si>
  <si>
    <t>102.02</t>
  </si>
  <si>
    <t>113.2</t>
  </si>
  <si>
    <t>107.96</t>
  </si>
  <si>
    <t>130.6</t>
  </si>
  <si>
    <t>125.99</t>
  </si>
  <si>
    <t>140.78</t>
  </si>
  <si>
    <t>100.16</t>
  </si>
  <si>
    <t>122.85</t>
  </si>
  <si>
    <t>130.55</t>
  </si>
  <si>
    <t>119.48</t>
  </si>
  <si>
    <t>117.65</t>
  </si>
  <si>
    <t>121.32</t>
  </si>
  <si>
    <t>5.92</t>
  </si>
  <si>
    <t>59.43</t>
  </si>
  <si>
    <t>54.56</t>
  </si>
  <si>
    <t>49.6</t>
  </si>
  <si>
    <t>56.11</t>
  </si>
  <si>
    <t>61.45</t>
  </si>
  <si>
    <t>59.01</t>
  </si>
  <si>
    <t>59.27</t>
  </si>
  <si>
    <t>64.77</t>
  </si>
  <si>
    <t>41.52</t>
  </si>
  <si>
    <t>64.91</t>
  </si>
  <si>
    <t>61.74</t>
  </si>
  <si>
    <t>49.73</t>
  </si>
  <si>
    <t>62.25</t>
  </si>
  <si>
    <t>64.82</t>
  </si>
  <si>
    <t>74.29</t>
  </si>
  <si>
    <t>84.41</t>
  </si>
  <si>
    <t>95.88</t>
  </si>
  <si>
    <t>81.66</t>
  </si>
  <si>
    <t>110.05</t>
  </si>
  <si>
    <t>125.76</t>
  </si>
  <si>
    <t>120.02</t>
  </si>
  <si>
    <t>107.01</t>
  </si>
  <si>
    <t>129.51</t>
  </si>
  <si>
    <t>41.2</t>
  </si>
  <si>
    <t>19.74</t>
  </si>
  <si>
    <t>5.29</t>
  </si>
  <si>
    <t>8.71</t>
  </si>
  <si>
    <t>9.89</t>
  </si>
  <si>
    <t>16.47</t>
  </si>
  <si>
    <t>17.87</t>
  </si>
  <si>
    <t>20.85</t>
  </si>
  <si>
    <t>19.69</t>
  </si>
  <si>
    <t>20.93</t>
  </si>
  <si>
    <t>20.88</t>
  </si>
  <si>
    <t>44.53</t>
  </si>
  <si>
    <t>47.49</t>
  </si>
  <si>
    <t>48.52</t>
  </si>
  <si>
    <t>32.61</t>
  </si>
  <si>
    <t>32.43</t>
  </si>
  <si>
    <t>36.17</t>
  </si>
  <si>
    <t>38.43</t>
  </si>
  <si>
    <t>38.71</t>
  </si>
  <si>
    <t>47.36</t>
  </si>
  <si>
    <t>50.66</t>
  </si>
  <si>
    <t>50.98</t>
  </si>
  <si>
    <t>56.08</t>
  </si>
  <si>
    <t>54.79</t>
  </si>
  <si>
    <t>47.42</t>
  </si>
  <si>
    <t>54.43</t>
  </si>
  <si>
    <t>54.2</t>
  </si>
  <si>
    <t>61.76</t>
  </si>
  <si>
    <t>63.7</t>
  </si>
  <si>
    <t>69.01</t>
  </si>
  <si>
    <t>60.67</t>
  </si>
  <si>
    <t>55.44</t>
  </si>
  <si>
    <t>57.9</t>
  </si>
  <si>
    <t>26.5</t>
  </si>
  <si>
    <t>26.86</t>
  </si>
  <si>
    <t>35.22</t>
  </si>
  <si>
    <t>41.45</t>
  </si>
  <si>
    <t>45.75</t>
  </si>
  <si>
    <t>44.4</t>
  </si>
  <si>
    <t>43.13</t>
  </si>
  <si>
    <t>39.97</t>
  </si>
  <si>
    <t>45.51</t>
  </si>
  <si>
    <t>40.11</t>
  </si>
  <si>
    <t>51.58</t>
  </si>
  <si>
    <t>55.25</t>
  </si>
  <si>
    <t>48.6</t>
  </si>
  <si>
    <t>58.61</t>
  </si>
  <si>
    <t>45.28</t>
  </si>
  <si>
    <t>48.86</t>
  </si>
  <si>
    <t>54.55</t>
  </si>
  <si>
    <t>53.17</t>
  </si>
  <si>
    <t>47.63</t>
  </si>
  <si>
    <t>69.12</t>
  </si>
  <si>
    <t>29.32</t>
  </si>
  <si>
    <t>29.75</t>
  </si>
  <si>
    <t>29.43</t>
  </si>
  <si>
    <t>28.49</t>
  </si>
  <si>
    <t>35.52</t>
  </si>
  <si>
    <t>32.01</t>
  </si>
  <si>
    <t>41.65</t>
  </si>
  <si>
    <t>44.39</t>
  </si>
  <si>
    <t>47.41</t>
  </si>
  <si>
    <t>46.57</t>
  </si>
  <si>
    <t>51.44</t>
  </si>
  <si>
    <t>54.51</t>
  </si>
  <si>
    <t>52.49</t>
  </si>
  <si>
    <t>54.38</t>
  </si>
  <si>
    <t>55.65</t>
  </si>
  <si>
    <t>53.87</t>
  </si>
  <si>
    <t>24.91</t>
  </si>
  <si>
    <t>28.61</t>
  </si>
  <si>
    <t>29.53</t>
  </si>
  <si>
    <t>28.3</t>
  </si>
  <si>
    <t>27.91</t>
  </si>
  <si>
    <t>32.96</t>
  </si>
  <si>
    <t>40.18</t>
  </si>
  <si>
    <t>38.32</t>
  </si>
  <si>
    <t>44.55</t>
  </si>
  <si>
    <t>40.37</t>
  </si>
  <si>
    <t>36.01</t>
  </si>
  <si>
    <t>40.79</t>
  </si>
  <si>
    <t>42.97</t>
  </si>
  <si>
    <t>46.85</t>
  </si>
  <si>
    <t>52.03</t>
  </si>
  <si>
    <t>49.91</t>
  </si>
  <si>
    <t>50.97</t>
  </si>
  <si>
    <t>48.85</t>
  </si>
  <si>
    <t>5.15</t>
  </si>
  <si>
    <t>6.11</t>
  </si>
  <si>
    <t>8.2</t>
  </si>
  <si>
    <t>9.94</t>
  </si>
  <si>
    <t>10.5</t>
  </si>
  <si>
    <t>13.22</t>
  </si>
  <si>
    <t>14.36</t>
  </si>
  <si>
    <t>18.39</t>
  </si>
  <si>
    <t>15.2</t>
  </si>
  <si>
    <t>12.51</t>
  </si>
  <si>
    <t>12.48</t>
  </si>
  <si>
    <t>9.33</t>
  </si>
  <si>
    <t>10.06</t>
  </si>
  <si>
    <t>9.2</t>
  </si>
  <si>
    <t>7.26</t>
  </si>
  <si>
    <t>6.93</t>
  </si>
  <si>
    <t>8.8</t>
  </si>
  <si>
    <t>7.57</t>
  </si>
  <si>
    <t>12.81</t>
  </si>
  <si>
    <t>14.77</t>
  </si>
  <si>
    <t>13.31</t>
  </si>
  <si>
    <t>17.5</t>
  </si>
  <si>
    <t>17.86</t>
  </si>
  <si>
    <t>19.41</t>
  </si>
  <si>
    <t>30.41</t>
  </si>
  <si>
    <t>28.74</t>
  </si>
  <si>
    <t>28.39</t>
  </si>
  <si>
    <t>19.45</t>
  </si>
  <si>
    <t>20.47</t>
  </si>
  <si>
    <t>22.84</t>
  </si>
  <si>
    <t>21.81</t>
  </si>
  <si>
    <t>22.58</t>
  </si>
  <si>
    <t>21.77</t>
  </si>
  <si>
    <t>29.14</t>
  </si>
  <si>
    <t>27.94</t>
  </si>
  <si>
    <t>37.36</t>
  </si>
  <si>
    <t>44.63</t>
  </si>
  <si>
    <t>54.99</t>
  </si>
  <si>
    <t>49.18</t>
  </si>
  <si>
    <t>52.04</t>
  </si>
  <si>
    <t>61.58</t>
  </si>
  <si>
    <t>125.41</t>
  </si>
  <si>
    <t>153.41</t>
  </si>
  <si>
    <t>138.5</t>
  </si>
  <si>
    <t>183.03</t>
  </si>
  <si>
    <t>224.65</t>
  </si>
  <si>
    <t>238.62</t>
  </si>
  <si>
    <t>311.26</t>
  </si>
  <si>
    <t>287.11</t>
  </si>
  <si>
    <t>292.62</t>
  </si>
  <si>
    <t>248.41</t>
  </si>
  <si>
    <t>282.08</t>
  </si>
  <si>
    <t>294.95</t>
  </si>
  <si>
    <t>290.15</t>
  </si>
  <si>
    <t>225.41</t>
  </si>
  <si>
    <t>241.97</t>
  </si>
  <si>
    <t>27.12</t>
  </si>
  <si>
    <t>14.86</t>
  </si>
  <si>
    <t>14.33</t>
  </si>
  <si>
    <t>13.38</t>
  </si>
  <si>
    <t>12.83</t>
  </si>
  <si>
    <t>12.89</t>
  </si>
  <si>
    <t>13.17</t>
  </si>
  <si>
    <t>16.08</t>
  </si>
  <si>
    <t>18.91</t>
  </si>
  <si>
    <t>18.44</t>
  </si>
  <si>
    <t>23.02</t>
  </si>
  <si>
    <t>22.75</t>
  </si>
  <si>
    <t>25.25</t>
  </si>
  <si>
    <t>24.93</t>
  </si>
  <si>
    <t>22.11</t>
  </si>
  <si>
    <t>24.87</t>
  </si>
  <si>
    <t>24.33</t>
  </si>
  <si>
    <t>30.98</t>
  </si>
  <si>
    <t>26.07</t>
  </si>
  <si>
    <t>27.29</t>
  </si>
  <si>
    <t>26.18</t>
  </si>
  <si>
    <t>5.6</t>
  </si>
  <si>
    <t>7.27</t>
  </si>
  <si>
    <t>7.42</t>
  </si>
  <si>
    <t>9.77</t>
  </si>
  <si>
    <t>11.85</t>
  </si>
  <si>
    <t>13.32</t>
  </si>
  <si>
    <t>14.01</t>
  </si>
  <si>
    <t>14.43</t>
  </si>
  <si>
    <t>15.34</t>
  </si>
  <si>
    <t>16.54</t>
  </si>
  <si>
    <t>21.45</t>
  </si>
  <si>
    <t>23.52</t>
  </si>
  <si>
    <t>27.64</t>
  </si>
  <si>
    <t>26.29</t>
  </si>
  <si>
    <t>30.37</t>
  </si>
  <si>
    <t>31.12</t>
  </si>
  <si>
    <t>34.78</t>
  </si>
  <si>
    <t>37.33</t>
  </si>
  <si>
    <t>46.04</t>
  </si>
  <si>
    <t>50.92</t>
  </si>
  <si>
    <t>115.28</t>
  </si>
  <si>
    <t>130.69</t>
  </si>
  <si>
    <t>152.97</t>
  </si>
  <si>
    <t>161.44</t>
  </si>
  <si>
    <t>159.96</t>
  </si>
  <si>
    <t>225.65</t>
  </si>
  <si>
    <t>278.04</t>
  </si>
  <si>
    <t>325.98</t>
  </si>
  <si>
    <t>333.03</t>
  </si>
  <si>
    <t>272.13</t>
  </si>
  <si>
    <t>244.42</t>
  </si>
  <si>
    <t>304.17</t>
  </si>
  <si>
    <t>257.68</t>
  </si>
  <si>
    <t>378.72</t>
  </si>
  <si>
    <t>327.88</t>
  </si>
  <si>
    <t>418.81</t>
  </si>
  <si>
    <t>400.79</t>
  </si>
  <si>
    <t>588.29</t>
  </si>
  <si>
    <t>2579.3</t>
  </si>
  <si>
    <t>2194.44</t>
  </si>
  <si>
    <t>1956.08</t>
  </si>
  <si>
    <t>1951.52</t>
  </si>
  <si>
    <t>5.93</t>
  </si>
  <si>
    <t>73.35</t>
  </si>
  <si>
    <t>77.03</t>
  </si>
  <si>
    <t>84.08</t>
  </si>
  <si>
    <t>95.86</t>
  </si>
  <si>
    <t>96.16</t>
  </si>
  <si>
    <t>109.63</t>
  </si>
  <si>
    <t>111.57</t>
  </si>
  <si>
    <t>94.78</t>
  </si>
  <si>
    <t>111.18</t>
  </si>
  <si>
    <t>114.36</t>
  </si>
  <si>
    <t>110.17</t>
  </si>
  <si>
    <t>120.51</t>
  </si>
  <si>
    <t>130.81</t>
  </si>
  <si>
    <t>231.26</t>
  </si>
  <si>
    <t>252.42</t>
  </si>
  <si>
    <t>270.48</t>
  </si>
  <si>
    <t>288.7</t>
  </si>
  <si>
    <t>242.14</t>
  </si>
  <si>
    <t>252.71</t>
  </si>
  <si>
    <t>403.86</t>
  </si>
  <si>
    <t>352.21</t>
  </si>
  <si>
    <t>336.84</t>
  </si>
  <si>
    <t>302.44</t>
  </si>
  <si>
    <t>21.5</t>
  </si>
  <si>
    <t>24.03</t>
  </si>
  <si>
    <t>24.89</t>
  </si>
  <si>
    <t>33.17</t>
  </si>
  <si>
    <t>32.22</t>
  </si>
  <si>
    <t>37.45</t>
  </si>
  <si>
    <t>36.06</t>
  </si>
  <si>
    <t>29.27</t>
  </si>
  <si>
    <t>44.34</t>
  </si>
  <si>
    <t>41.66</t>
  </si>
  <si>
    <t>42.25</t>
  </si>
  <si>
    <t>33.84</t>
  </si>
  <si>
    <t>46.66</t>
  </si>
  <si>
    <t>52.8</t>
  </si>
  <si>
    <t>49.99</t>
  </si>
  <si>
    <t>44.76</t>
  </si>
  <si>
    <t>51.98</t>
  </si>
  <si>
    <t>57.03</t>
  </si>
  <si>
    <t>42.58</t>
  </si>
  <si>
    <t>4.52</t>
  </si>
  <si>
    <t>16.41</t>
  </si>
  <si>
    <t>18.18</t>
  </si>
  <si>
    <t>25.5</t>
  </si>
  <si>
    <t>21.06</t>
  </si>
  <si>
    <t>24.45</t>
  </si>
  <si>
    <t>19.75</t>
  </si>
  <si>
    <t>22.06</t>
  </si>
  <si>
    <t>22.07</t>
  </si>
  <si>
    <t>25.77</t>
  </si>
  <si>
    <t>26.8</t>
  </si>
  <si>
    <t>31.57</t>
  </si>
  <si>
    <t>24.79</t>
  </si>
  <si>
    <t>29.54</t>
  </si>
  <si>
    <t>28.31</t>
  </si>
  <si>
    <t>21.68</t>
  </si>
  <si>
    <t>24.26</t>
  </si>
  <si>
    <t>24.68</t>
  </si>
  <si>
    <t>23.19</t>
  </si>
  <si>
    <t>24.41</t>
  </si>
  <si>
    <t>26.45</t>
  </si>
  <si>
    <t>34.63</t>
  </si>
  <si>
    <t>39.54</t>
  </si>
  <si>
    <t>36.34</t>
  </si>
  <si>
    <t>42.13</t>
  </si>
  <si>
    <t>42.87</t>
  </si>
  <si>
    <t>42.23</t>
  </si>
  <si>
    <t>37.91</t>
  </si>
  <si>
    <t>42.3</t>
  </si>
  <si>
    <t>40.29</t>
  </si>
  <si>
    <t>43.84</t>
  </si>
  <si>
    <t>38.62</t>
  </si>
  <si>
    <t>41.79</t>
  </si>
  <si>
    <t>43.85</t>
  </si>
  <si>
    <t>38.57</t>
  </si>
  <si>
    <t>39.31</t>
  </si>
  <si>
    <t>47.03</t>
  </si>
  <si>
    <t>50.86</t>
  </si>
  <si>
    <t>55.02</t>
  </si>
  <si>
    <t>57.84</t>
  </si>
  <si>
    <t>55.59</t>
  </si>
  <si>
    <t>65.38</t>
  </si>
  <si>
    <t>70.87</t>
  </si>
  <si>
    <t>61.7</t>
  </si>
  <si>
    <t>81.13</t>
  </si>
  <si>
    <t>76.09</t>
  </si>
  <si>
    <t>66.17</t>
  </si>
  <si>
    <t>70.12</t>
  </si>
  <si>
    <t>70.55</t>
  </si>
  <si>
    <t>65.06</t>
  </si>
  <si>
    <t>67.07</t>
  </si>
  <si>
    <t>65.64</t>
  </si>
  <si>
    <t>68.85</t>
  </si>
  <si>
    <t>68.8</t>
  </si>
  <si>
    <t>74.54</t>
  </si>
  <si>
    <t>73.43</t>
  </si>
  <si>
    <t>87.89</t>
  </si>
  <si>
    <t>89.28</t>
  </si>
  <si>
    <t>88.03</t>
  </si>
  <si>
    <t>94.49</t>
  </si>
  <si>
    <t>94.3</t>
  </si>
  <si>
    <t>99.21</t>
  </si>
  <si>
    <t>103.4</t>
  </si>
  <si>
    <t>129.24</t>
  </si>
  <si>
    <t>133.33</t>
  </si>
  <si>
    <t>127.87</t>
  </si>
  <si>
    <t>156.35</t>
  </si>
  <si>
    <t>174.2</t>
  </si>
  <si>
    <t>154.52</t>
  </si>
  <si>
    <t>173.42</t>
  </si>
  <si>
    <t>169.52</t>
  </si>
  <si>
    <t>129.8</t>
  </si>
  <si>
    <t>149.4</t>
  </si>
  <si>
    <t>170.78</t>
  </si>
  <si>
    <t>182.03</t>
  </si>
  <si>
    <t>189.54</t>
  </si>
  <si>
    <t>191.69</t>
  </si>
  <si>
    <t>207.56</t>
  </si>
  <si>
    <t>181.2</t>
  </si>
  <si>
    <t>160.84</t>
  </si>
  <si>
    <t>166.08</t>
  </si>
  <si>
    <t>56.45</t>
  </si>
  <si>
    <t>54.81</t>
  </si>
  <si>
    <t>58.33</t>
  </si>
  <si>
    <t>60.52</t>
  </si>
  <si>
    <t>54.93</t>
  </si>
  <si>
    <t>48.73</t>
  </si>
  <si>
    <t>54.01</t>
  </si>
  <si>
    <t>59.75</t>
  </si>
  <si>
    <t>55.7</t>
  </si>
  <si>
    <t>68.09</t>
  </si>
  <si>
    <t>64.89</t>
  </si>
  <si>
    <t>62.57</t>
  </si>
  <si>
    <t>64.49</t>
  </si>
  <si>
    <t>54.86</t>
  </si>
  <si>
    <t>54.83</t>
  </si>
  <si>
    <t>58.31</t>
  </si>
  <si>
    <t>69.02</t>
  </si>
  <si>
    <t>64.25</t>
  </si>
  <si>
    <t>76.01</t>
  </si>
  <si>
    <t>87.22</t>
  </si>
  <si>
    <t>63.51</t>
  </si>
  <si>
    <t>26.28</t>
  </si>
  <si>
    <t>18.51</t>
  </si>
  <si>
    <t>23.82</t>
  </si>
  <si>
    <t>27.9</t>
  </si>
  <si>
    <t>21.01</t>
  </si>
  <si>
    <t>28.94</t>
  </si>
  <si>
    <t>32.13</t>
  </si>
  <si>
    <t>33.12</t>
  </si>
  <si>
    <t>34.01</t>
  </si>
  <si>
    <t>40.1</t>
  </si>
  <si>
    <t>30.84</t>
  </si>
  <si>
    <t>35.06</t>
  </si>
  <si>
    <t>38.5</t>
  </si>
  <si>
    <t>40.97</t>
  </si>
  <si>
    <t>31.01</t>
  </si>
  <si>
    <t>34.49</t>
  </si>
  <si>
    <t>27.2</t>
  </si>
  <si>
    <t>29.25</t>
  </si>
  <si>
    <t>30.5</t>
  </si>
  <si>
    <t>32.82</t>
  </si>
  <si>
    <t>39.55</t>
  </si>
  <si>
    <t>42.35</t>
  </si>
  <si>
    <t>36.08</t>
  </si>
  <si>
    <t>45.58</t>
  </si>
  <si>
    <t>47.8</t>
  </si>
  <si>
    <t>45.81</t>
  </si>
  <si>
    <t>51.74</t>
  </si>
  <si>
    <t>52.73</t>
  </si>
  <si>
    <t>55.22</t>
  </si>
  <si>
    <t>64.43</t>
  </si>
  <si>
    <t>63.58</t>
  </si>
  <si>
    <t>69.41</t>
  </si>
  <si>
    <t>62.27</t>
  </si>
  <si>
    <t>68.35</t>
  </si>
  <si>
    <t>92.26</t>
  </si>
  <si>
    <t>83.08</t>
  </si>
  <si>
    <t>80.89</t>
  </si>
  <si>
    <t>78.86</t>
  </si>
  <si>
    <t>23.95</t>
  </si>
  <si>
    <t>23.25</t>
  </si>
  <si>
    <t>27.79</t>
  </si>
  <si>
    <t>33.26</t>
  </si>
  <si>
    <t>36.85</t>
  </si>
  <si>
    <t>28.41</t>
  </si>
  <si>
    <t>36.53</t>
  </si>
  <si>
    <t>37.64</t>
  </si>
  <si>
    <t>38.1</t>
  </si>
  <si>
    <t>41.35</t>
  </si>
  <si>
    <t>44.05</t>
  </si>
  <si>
    <t>49.48</t>
  </si>
  <si>
    <t>59.61</t>
  </si>
  <si>
    <t>51.21</t>
  </si>
  <si>
    <t>52.82</t>
  </si>
  <si>
    <t>Netherlands</t>
  </si>
  <si>
    <t>Source : CNUCED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</si>
</sst>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2" fillId="2" borderId="6" xfId="0" applyFont="1" applyFill="1" applyBorder="1"/>
    <xf numFmtId="0" fontId="3" fillId="0" borderId="6" xfId="0" applyFont="1" applyBorder="1"/>
    <xf numFmtId="0" fontId="3" fillId="0" borderId="7" xfId="0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0" xfId="0" applyNumberFormat="1" applyFont="1" applyBorder="1"/>
    <xf numFmtId="164" fontId="1" fillId="0" borderId="12" xfId="0" applyNumberFormat="1" applyFont="1" applyBorder="1"/>
    <xf numFmtId="164" fontId="2" fillId="2" borderId="11" xfId="0" applyNumberFormat="1" applyFont="1" applyFill="1" applyBorder="1"/>
    <xf numFmtId="164" fontId="2" fillId="2" borderId="0" xfId="0" applyNumberFormat="1" applyFont="1" applyFill="1" applyBorder="1"/>
    <xf numFmtId="164" fontId="2" fillId="2" borderId="12" xfId="0" applyNumberFormat="1" applyFont="1" applyFill="1" applyBorder="1"/>
    <xf numFmtId="164" fontId="3" fillId="0" borderId="11" xfId="0" applyNumberFormat="1" applyFont="1" applyBorder="1"/>
    <xf numFmtId="164" fontId="3" fillId="0" borderId="0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14" xfId="0" applyNumberFormat="1" applyFont="1" applyBorder="1"/>
    <xf numFmtId="164" fontId="3" fillId="0" borderId="15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'IDE stock intérieur % PIB ( (3)'!$A$15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'IDE stock intérieur % PIB (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intérieur % PIB ( (3)'!$B$15:$Y$15</c:f>
              <c:numCache>
                <c:formatCode>General</c:formatCode>
                <c:ptCount val="24"/>
                <c:pt idx="0">
                  <c:v>26.39</c:v>
                </c:pt>
                <c:pt idx="1">
                  <c:v>29.07</c:v>
                </c:pt>
                <c:pt idx="2">
                  <c:v>27.53</c:v>
                </c:pt>
                <c:pt idx="3">
                  <c:v>27.77</c:v>
                </c:pt>
                <c:pt idx="4">
                  <c:v>27.25</c:v>
                </c:pt>
                <c:pt idx="5">
                  <c:v>30.99</c:v>
                </c:pt>
                <c:pt idx="6">
                  <c:v>38.22</c:v>
                </c:pt>
                <c:pt idx="7">
                  <c:v>36.39</c:v>
                </c:pt>
                <c:pt idx="8">
                  <c:v>31.1</c:v>
                </c:pt>
                <c:pt idx="9">
                  <c:v>42.53</c:v>
                </c:pt>
                <c:pt idx="10">
                  <c:v>42.98</c:v>
                </c:pt>
                <c:pt idx="11">
                  <c:v>43.45</c:v>
                </c:pt>
                <c:pt idx="12">
                  <c:v>53.21</c:v>
                </c:pt>
                <c:pt idx="13">
                  <c:v>54.31</c:v>
                </c:pt>
                <c:pt idx="14">
                  <c:v>51.6</c:v>
                </c:pt>
                <c:pt idx="15">
                  <c:v>52.28</c:v>
                </c:pt>
                <c:pt idx="16">
                  <c:v>54.32</c:v>
                </c:pt>
                <c:pt idx="17">
                  <c:v>70.2</c:v>
                </c:pt>
                <c:pt idx="18">
                  <c:v>69.540000000000006</c:v>
                </c:pt>
                <c:pt idx="19">
                  <c:v>75.5</c:v>
                </c:pt>
                <c:pt idx="20">
                  <c:v>95.47</c:v>
                </c:pt>
                <c:pt idx="21">
                  <c:v>85.63</c:v>
                </c:pt>
                <c:pt idx="22">
                  <c:v>88.02</c:v>
                </c:pt>
                <c:pt idx="23">
                  <c:v>91.16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E-4EE0-880B-17F4D76EE267}"/>
            </c:ext>
          </c:extLst>
        </c:ser>
        <c:ser>
          <c:idx val="1"/>
          <c:order val="1"/>
          <c:tx>
            <c:strRef>
              <c:f>'IDE stock intérieur % PIB ( (3)'!$A$16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'IDE stock intérieur % PIB (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intérieur % PIB ( (3)'!$B$16:$Y$16</c:f>
              <c:numCache>
                <c:formatCode>General</c:formatCode>
                <c:ptCount val="24"/>
                <c:pt idx="0">
                  <c:v>35.68</c:v>
                </c:pt>
                <c:pt idx="1">
                  <c:v>37.93</c:v>
                </c:pt>
                <c:pt idx="2">
                  <c:v>44.65</c:v>
                </c:pt>
                <c:pt idx="3">
                  <c:v>48.03</c:v>
                </c:pt>
                <c:pt idx="4">
                  <c:v>51.82</c:v>
                </c:pt>
                <c:pt idx="5">
                  <c:v>44.31</c:v>
                </c:pt>
                <c:pt idx="6">
                  <c:v>54.36</c:v>
                </c:pt>
                <c:pt idx="7">
                  <c:v>60.49</c:v>
                </c:pt>
                <c:pt idx="8">
                  <c:v>49.86</c:v>
                </c:pt>
                <c:pt idx="9">
                  <c:v>70.89</c:v>
                </c:pt>
                <c:pt idx="10">
                  <c:v>65.44</c:v>
                </c:pt>
                <c:pt idx="11">
                  <c:v>57.02</c:v>
                </c:pt>
                <c:pt idx="12">
                  <c:v>64.16</c:v>
                </c:pt>
                <c:pt idx="13">
                  <c:v>61.66</c:v>
                </c:pt>
                <c:pt idx="14">
                  <c:v>50.55</c:v>
                </c:pt>
                <c:pt idx="15">
                  <c:v>57.66</c:v>
                </c:pt>
                <c:pt idx="16">
                  <c:v>57</c:v>
                </c:pt>
                <c:pt idx="17">
                  <c:v>62.45</c:v>
                </c:pt>
                <c:pt idx="18">
                  <c:v>56.59</c:v>
                </c:pt>
                <c:pt idx="19">
                  <c:v>61.18</c:v>
                </c:pt>
                <c:pt idx="20">
                  <c:v>72.02</c:v>
                </c:pt>
                <c:pt idx="21">
                  <c:v>63.06</c:v>
                </c:pt>
                <c:pt idx="22">
                  <c:v>64.959999999999994</c:v>
                </c:pt>
                <c:pt idx="23">
                  <c:v>69.959999999999994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E-4EE0-880B-17F4D76EE267}"/>
            </c:ext>
          </c:extLst>
        </c:ser>
        <c:ser>
          <c:idx val="3"/>
          <c:order val="2"/>
          <c:tx>
            <c:strRef>
              <c:f>'IDE stock intérieur % PIB ( (3)'!$A$17</c:f>
              <c:strCache>
                <c:ptCount val="1"/>
                <c:pt idx="0">
                  <c:v>EU 27 pays</c:v>
                </c:pt>
              </c:strCache>
            </c:strRef>
          </c:tx>
          <c:spPr>
            <a:ln w="571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'IDE stock intérieur % PIB (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intérieur % PIB ( (3)'!$B$17:$Y$17</c:f>
              <c:numCache>
                <c:formatCode>General</c:formatCode>
                <c:ptCount val="24"/>
                <c:pt idx="0">
                  <c:v>26.03</c:v>
                </c:pt>
                <c:pt idx="1">
                  <c:v>26.44</c:v>
                </c:pt>
                <c:pt idx="2">
                  <c:v>29.23</c:v>
                </c:pt>
                <c:pt idx="3">
                  <c:v>31.22</c:v>
                </c:pt>
                <c:pt idx="4">
                  <c:v>31.65</c:v>
                </c:pt>
                <c:pt idx="5">
                  <c:v>30.71</c:v>
                </c:pt>
                <c:pt idx="6">
                  <c:v>36.25</c:v>
                </c:pt>
                <c:pt idx="7">
                  <c:v>41.91</c:v>
                </c:pt>
                <c:pt idx="8">
                  <c:v>32.979999999999997</c:v>
                </c:pt>
                <c:pt idx="9">
                  <c:v>40.51</c:v>
                </c:pt>
                <c:pt idx="10">
                  <c:v>40.58</c:v>
                </c:pt>
                <c:pt idx="11">
                  <c:v>38.950000000000003</c:v>
                </c:pt>
                <c:pt idx="12">
                  <c:v>44.9</c:v>
                </c:pt>
                <c:pt idx="13">
                  <c:v>45.62</c:v>
                </c:pt>
                <c:pt idx="14">
                  <c:v>45.52</c:v>
                </c:pt>
                <c:pt idx="15">
                  <c:v>54.02</c:v>
                </c:pt>
                <c:pt idx="16">
                  <c:v>52.27</c:v>
                </c:pt>
                <c:pt idx="17">
                  <c:v>58.43</c:v>
                </c:pt>
                <c:pt idx="18">
                  <c:v>52.5</c:v>
                </c:pt>
                <c:pt idx="19">
                  <c:v>57.15</c:v>
                </c:pt>
                <c:pt idx="20">
                  <c:v>81.040000000000006</c:v>
                </c:pt>
                <c:pt idx="21">
                  <c:v>70.37</c:v>
                </c:pt>
                <c:pt idx="22">
                  <c:v>69.78</c:v>
                </c:pt>
                <c:pt idx="23">
                  <c:v>67.73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0E-4EE0-880B-17F4D76EE267}"/>
            </c:ext>
          </c:extLst>
        </c:ser>
        <c:ser>
          <c:idx val="4"/>
          <c:order val="3"/>
          <c:tx>
            <c:strRef>
              <c:f>'IDE stock intérieur % PIB ( (3)'!$A$18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'IDE stock intérieur % PIB (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intérieur % PIB ( (3)'!$B$18:$Y$18</c:f>
              <c:numCache>
                <c:formatCode>General</c:formatCode>
                <c:ptCount val="24"/>
                <c:pt idx="0">
                  <c:v>26.19</c:v>
                </c:pt>
                <c:pt idx="1">
                  <c:v>28.26</c:v>
                </c:pt>
                <c:pt idx="2">
                  <c:v>36.450000000000003</c:v>
                </c:pt>
                <c:pt idx="3">
                  <c:v>37.51</c:v>
                </c:pt>
                <c:pt idx="4">
                  <c:v>38.18</c:v>
                </c:pt>
                <c:pt idx="5">
                  <c:v>33.340000000000003</c:v>
                </c:pt>
                <c:pt idx="6">
                  <c:v>36.65</c:v>
                </c:pt>
                <c:pt idx="7">
                  <c:v>39.799999999999997</c:v>
                </c:pt>
                <c:pt idx="8">
                  <c:v>36.229999999999997</c:v>
                </c:pt>
                <c:pt idx="9">
                  <c:v>42.56</c:v>
                </c:pt>
                <c:pt idx="10">
                  <c:v>44.23</c:v>
                </c:pt>
                <c:pt idx="11">
                  <c:v>42.53</c:v>
                </c:pt>
                <c:pt idx="12">
                  <c:v>44.71</c:v>
                </c:pt>
                <c:pt idx="13">
                  <c:v>47.13</c:v>
                </c:pt>
                <c:pt idx="14">
                  <c:v>42.88</c:v>
                </c:pt>
                <c:pt idx="15">
                  <c:v>46.27</c:v>
                </c:pt>
                <c:pt idx="16">
                  <c:v>44.96</c:v>
                </c:pt>
                <c:pt idx="17">
                  <c:v>51</c:v>
                </c:pt>
                <c:pt idx="18">
                  <c:v>48.57</c:v>
                </c:pt>
                <c:pt idx="19">
                  <c:v>51.18</c:v>
                </c:pt>
                <c:pt idx="20">
                  <c:v>62.45</c:v>
                </c:pt>
                <c:pt idx="21">
                  <c:v>55.28</c:v>
                </c:pt>
                <c:pt idx="22">
                  <c:v>57.4</c:v>
                </c:pt>
                <c:pt idx="23">
                  <c:v>55.97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0E-4EE0-880B-17F4D76EE267}"/>
            </c:ext>
          </c:extLst>
        </c:ser>
        <c:ser>
          <c:idx val="5"/>
          <c:order val="4"/>
          <c:tx>
            <c:strRef>
              <c:f>'IDE stock intérieur % PIB ( (3)'!$A$19</c:f>
              <c:strCache>
                <c:ptCount val="1"/>
                <c:pt idx="0">
                  <c:v>OECD </c:v>
                </c:pt>
              </c:strCache>
            </c:strRef>
          </c:tx>
          <c:spPr>
            <a:ln w="571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'IDE stock intérieur % PIB (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intérieur % PIB ( (3)'!$B$19:$Y$19</c:f>
              <c:numCache>
                <c:formatCode>General</c:formatCode>
                <c:ptCount val="24"/>
                <c:pt idx="0">
                  <c:v>21.74</c:v>
                </c:pt>
                <c:pt idx="1">
                  <c:v>21.64</c:v>
                </c:pt>
                <c:pt idx="2">
                  <c:v>20.58</c:v>
                </c:pt>
                <c:pt idx="3">
                  <c:v>23.26</c:v>
                </c:pt>
                <c:pt idx="4">
                  <c:v>23.92</c:v>
                </c:pt>
                <c:pt idx="5">
                  <c:v>23.74</c:v>
                </c:pt>
                <c:pt idx="6">
                  <c:v>27.37</c:v>
                </c:pt>
                <c:pt idx="7">
                  <c:v>30.67</c:v>
                </c:pt>
                <c:pt idx="8">
                  <c:v>23.38</c:v>
                </c:pt>
                <c:pt idx="9">
                  <c:v>29.01</c:v>
                </c:pt>
                <c:pt idx="10">
                  <c:v>29.64</c:v>
                </c:pt>
                <c:pt idx="11">
                  <c:v>28.24</c:v>
                </c:pt>
                <c:pt idx="12">
                  <c:v>31.35</c:v>
                </c:pt>
                <c:pt idx="13">
                  <c:v>33.96</c:v>
                </c:pt>
                <c:pt idx="14">
                  <c:v>34.64</c:v>
                </c:pt>
                <c:pt idx="15">
                  <c:v>37.340000000000003</c:v>
                </c:pt>
                <c:pt idx="16">
                  <c:v>38.61</c:v>
                </c:pt>
                <c:pt idx="17">
                  <c:v>43.83</c:v>
                </c:pt>
                <c:pt idx="18">
                  <c:v>40.35</c:v>
                </c:pt>
                <c:pt idx="19">
                  <c:v>45.35</c:v>
                </c:pt>
                <c:pt idx="20">
                  <c:v>56.16</c:v>
                </c:pt>
                <c:pt idx="21">
                  <c:v>55.33</c:v>
                </c:pt>
                <c:pt idx="22">
                  <c:v>49.38</c:v>
                </c:pt>
                <c:pt idx="23">
                  <c:v>52.14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0E-4EE0-880B-17F4D76EE267}"/>
            </c:ext>
          </c:extLst>
        </c:ser>
        <c:ser>
          <c:idx val="6"/>
          <c:order val="5"/>
          <c:tx>
            <c:strRef>
              <c:f>'IDE stock intérieur % PIB ( (3)'!$A$20</c:f>
              <c:strCache>
                <c:ptCount val="1"/>
                <c:pt idx="0">
                  <c:v>United States</c:v>
                </c:pt>
              </c:strCache>
            </c:strRef>
          </c:tx>
          <c:spPr>
            <a:ln w="571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'IDE stock intérieur % PIB (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intérieur % PIB ( (3)'!$B$20:$Y$20</c:f>
              <c:numCache>
                <c:formatCode>General</c:formatCode>
                <c:ptCount val="24"/>
                <c:pt idx="0">
                  <c:v>27.15</c:v>
                </c:pt>
                <c:pt idx="1">
                  <c:v>24.19</c:v>
                </c:pt>
                <c:pt idx="2">
                  <c:v>18.5</c:v>
                </c:pt>
                <c:pt idx="3">
                  <c:v>21.43</c:v>
                </c:pt>
                <c:pt idx="4">
                  <c:v>22.24</c:v>
                </c:pt>
                <c:pt idx="5">
                  <c:v>21.61</c:v>
                </c:pt>
                <c:pt idx="6">
                  <c:v>23.84</c:v>
                </c:pt>
                <c:pt idx="7">
                  <c:v>24.54</c:v>
                </c:pt>
                <c:pt idx="8">
                  <c:v>16.829999999999998</c:v>
                </c:pt>
                <c:pt idx="9">
                  <c:v>20.69</c:v>
                </c:pt>
                <c:pt idx="10">
                  <c:v>22.74</c:v>
                </c:pt>
                <c:pt idx="11">
                  <c:v>22.43</c:v>
                </c:pt>
                <c:pt idx="12">
                  <c:v>24.09</c:v>
                </c:pt>
                <c:pt idx="13">
                  <c:v>29.31</c:v>
                </c:pt>
                <c:pt idx="14">
                  <c:v>30.99</c:v>
                </c:pt>
                <c:pt idx="15">
                  <c:v>31.33</c:v>
                </c:pt>
                <c:pt idx="16">
                  <c:v>34.58</c:v>
                </c:pt>
                <c:pt idx="17">
                  <c:v>39.799999999999997</c:v>
                </c:pt>
                <c:pt idx="18">
                  <c:v>35.57</c:v>
                </c:pt>
                <c:pt idx="19">
                  <c:v>41.59</c:v>
                </c:pt>
                <c:pt idx="20">
                  <c:v>47.56</c:v>
                </c:pt>
                <c:pt idx="21">
                  <c:v>54.64</c:v>
                </c:pt>
                <c:pt idx="22">
                  <c:v>40.340000000000003</c:v>
                </c:pt>
                <c:pt idx="23">
                  <c:v>46.87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0E-4EE0-880B-17F4D76EE267}"/>
            </c:ext>
          </c:extLst>
        </c:ser>
        <c:ser>
          <c:idx val="7"/>
          <c:order val="6"/>
          <c:tx>
            <c:strRef>
              <c:f>'IDE stock intérieur % PIB ( (3)'!$A$21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'IDE stock intérieur % PIB (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intérieur % PIB ( (3)'!$B$21:$Y$21</c:f>
              <c:numCache>
                <c:formatCode>General</c:formatCode>
                <c:ptCount val="24"/>
                <c:pt idx="0">
                  <c:v>13.52</c:v>
                </c:pt>
                <c:pt idx="1">
                  <c:v>14.2</c:v>
                </c:pt>
                <c:pt idx="2">
                  <c:v>16.850000000000001</c:v>
                </c:pt>
                <c:pt idx="3">
                  <c:v>18.78</c:v>
                </c:pt>
                <c:pt idx="4">
                  <c:v>19.07</c:v>
                </c:pt>
                <c:pt idx="5">
                  <c:v>16.91</c:v>
                </c:pt>
                <c:pt idx="6">
                  <c:v>21.3</c:v>
                </c:pt>
                <c:pt idx="7">
                  <c:v>23.47</c:v>
                </c:pt>
                <c:pt idx="8">
                  <c:v>19.29</c:v>
                </c:pt>
                <c:pt idx="9">
                  <c:v>24.09</c:v>
                </c:pt>
                <c:pt idx="10">
                  <c:v>23.87</c:v>
                </c:pt>
                <c:pt idx="11">
                  <c:v>24.42</c:v>
                </c:pt>
                <c:pt idx="12">
                  <c:v>25.35</c:v>
                </c:pt>
                <c:pt idx="13">
                  <c:v>28.05</c:v>
                </c:pt>
                <c:pt idx="14">
                  <c:v>24.67</c:v>
                </c:pt>
                <c:pt idx="15">
                  <c:v>28.17</c:v>
                </c:pt>
                <c:pt idx="16">
                  <c:v>27.87</c:v>
                </c:pt>
                <c:pt idx="17">
                  <c:v>31.93</c:v>
                </c:pt>
                <c:pt idx="18">
                  <c:v>28.7</c:v>
                </c:pt>
                <c:pt idx="19">
                  <c:v>30.56</c:v>
                </c:pt>
                <c:pt idx="20">
                  <c:v>36.159999999999997</c:v>
                </c:pt>
                <c:pt idx="21">
                  <c:v>31.92</c:v>
                </c:pt>
                <c:pt idx="22">
                  <c:v>34.130000000000003</c:v>
                </c:pt>
                <c:pt idx="23">
                  <c:v>33.35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0E-4EE0-880B-17F4D76EE267}"/>
            </c:ext>
          </c:extLst>
        </c:ser>
        <c:ser>
          <c:idx val="8"/>
          <c:order val="7"/>
          <c:tx>
            <c:strRef>
              <c:f>'IDE stock intérieur % PIB ( (3)'!$A$22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'IDE stock intérieur % PIB (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intérieur % PIB ( (3)'!$B$22:$Y$22</c:f>
              <c:numCache>
                <c:formatCode>General</c:formatCode>
                <c:ptCount val="24"/>
                <c:pt idx="0">
                  <c:v>44.82</c:v>
                </c:pt>
                <c:pt idx="1">
                  <c:v>45.78</c:v>
                </c:pt>
                <c:pt idx="2">
                  <c:v>46.35</c:v>
                </c:pt>
                <c:pt idx="3">
                  <c:v>45.94</c:v>
                </c:pt>
                <c:pt idx="4">
                  <c:v>28.53</c:v>
                </c:pt>
                <c:pt idx="5">
                  <c:v>27.38</c:v>
                </c:pt>
                <c:pt idx="6">
                  <c:v>31.72</c:v>
                </c:pt>
                <c:pt idx="7">
                  <c:v>33.69</c:v>
                </c:pt>
                <c:pt idx="8">
                  <c:v>28.48</c:v>
                </c:pt>
                <c:pt idx="9">
                  <c:v>31.85</c:v>
                </c:pt>
                <c:pt idx="10">
                  <c:v>29.86</c:v>
                </c:pt>
                <c:pt idx="11">
                  <c:v>28.52</c:v>
                </c:pt>
                <c:pt idx="12">
                  <c:v>29.93</c:v>
                </c:pt>
                <c:pt idx="13">
                  <c:v>27.33</c:v>
                </c:pt>
                <c:pt idx="14">
                  <c:v>27.13</c:v>
                </c:pt>
                <c:pt idx="15">
                  <c:v>30.39</c:v>
                </c:pt>
                <c:pt idx="16">
                  <c:v>31.75</c:v>
                </c:pt>
                <c:pt idx="17">
                  <c:v>34.89</c:v>
                </c:pt>
                <c:pt idx="18">
                  <c:v>32.97</c:v>
                </c:pt>
                <c:pt idx="19">
                  <c:v>37.229999999999997</c:v>
                </c:pt>
                <c:pt idx="20">
                  <c:v>40.54</c:v>
                </c:pt>
                <c:pt idx="21">
                  <c:v>30.66</c:v>
                </c:pt>
                <c:pt idx="22">
                  <c:v>29.06</c:v>
                </c:pt>
                <c:pt idx="23">
                  <c:v>30.56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0E-4EE0-880B-17F4D76EE267}"/>
            </c:ext>
          </c:extLst>
        </c:ser>
        <c:ser>
          <c:idx val="11"/>
          <c:order val="8"/>
          <c:tx>
            <c:strRef>
              <c:f>'IDE stock intérieur % PIB ( (3)'!$A$23</c:f>
              <c:strCache>
                <c:ptCount val="1"/>
                <c:pt idx="0">
                  <c:v>Germany</c:v>
                </c:pt>
              </c:strCache>
            </c:strRef>
          </c:tx>
          <c:spPr>
            <a:ln w="571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'IDE stock intérieur % PIB (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intérieur % PIB ( (3)'!$B$23:$Y$23</c:f>
              <c:numCache>
                <c:formatCode>General</c:formatCode>
                <c:ptCount val="24"/>
                <c:pt idx="0">
                  <c:v>24.24</c:v>
                </c:pt>
                <c:pt idx="1">
                  <c:v>21.83</c:v>
                </c:pt>
                <c:pt idx="2">
                  <c:v>26.01</c:v>
                </c:pt>
                <c:pt idx="3">
                  <c:v>27.51</c:v>
                </c:pt>
                <c:pt idx="4">
                  <c:v>25.91</c:v>
                </c:pt>
                <c:pt idx="5">
                  <c:v>22.49</c:v>
                </c:pt>
                <c:pt idx="6">
                  <c:v>26.71</c:v>
                </c:pt>
                <c:pt idx="7">
                  <c:v>27.83</c:v>
                </c:pt>
                <c:pt idx="8">
                  <c:v>24.52</c:v>
                </c:pt>
                <c:pt idx="9">
                  <c:v>28.36</c:v>
                </c:pt>
                <c:pt idx="10">
                  <c:v>28.14</c:v>
                </c:pt>
                <c:pt idx="11">
                  <c:v>26.65</c:v>
                </c:pt>
                <c:pt idx="12">
                  <c:v>30.53</c:v>
                </c:pt>
                <c:pt idx="13">
                  <c:v>25.92</c:v>
                </c:pt>
                <c:pt idx="14">
                  <c:v>22.13</c:v>
                </c:pt>
                <c:pt idx="15">
                  <c:v>23.29</c:v>
                </c:pt>
                <c:pt idx="16">
                  <c:v>22.91</c:v>
                </c:pt>
                <c:pt idx="17">
                  <c:v>26.09</c:v>
                </c:pt>
                <c:pt idx="18">
                  <c:v>23.67</c:v>
                </c:pt>
                <c:pt idx="19">
                  <c:v>24.78</c:v>
                </c:pt>
                <c:pt idx="20">
                  <c:v>29.66</c:v>
                </c:pt>
                <c:pt idx="21">
                  <c:v>25.84</c:v>
                </c:pt>
                <c:pt idx="22">
                  <c:v>26.77</c:v>
                </c:pt>
                <c:pt idx="23">
                  <c:v>25.29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30E-4EE0-880B-17F4D76EE267}"/>
            </c:ext>
          </c:extLst>
        </c:ser>
        <c:ser>
          <c:idx val="12"/>
          <c:order val="9"/>
          <c:tx>
            <c:strRef>
              <c:f>'IDE stock intérieur % PIB ( (3)'!$A$24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'IDE stock intérieur % PIB (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intérieur % PIB ( (3)'!$B$24:$Y$24</c:f>
              <c:numCache>
                <c:formatCode>General</c:formatCode>
                <c:ptCount val="24"/>
                <c:pt idx="0">
                  <c:v>10.71</c:v>
                </c:pt>
                <c:pt idx="1">
                  <c:v>9.84</c:v>
                </c:pt>
                <c:pt idx="2">
                  <c:v>10.6</c:v>
                </c:pt>
                <c:pt idx="3">
                  <c:v>11.95</c:v>
                </c:pt>
                <c:pt idx="4">
                  <c:v>12.85</c:v>
                </c:pt>
                <c:pt idx="5">
                  <c:v>12.78</c:v>
                </c:pt>
                <c:pt idx="6">
                  <c:v>16.04</c:v>
                </c:pt>
                <c:pt idx="7">
                  <c:v>17.04</c:v>
                </c:pt>
                <c:pt idx="8">
                  <c:v>13.67</c:v>
                </c:pt>
                <c:pt idx="9">
                  <c:v>16.63</c:v>
                </c:pt>
                <c:pt idx="10">
                  <c:v>15.37</c:v>
                </c:pt>
                <c:pt idx="11">
                  <c:v>15.49</c:v>
                </c:pt>
                <c:pt idx="12">
                  <c:v>17.97</c:v>
                </c:pt>
                <c:pt idx="13">
                  <c:v>17.04</c:v>
                </c:pt>
                <c:pt idx="14">
                  <c:v>16.329999999999998</c:v>
                </c:pt>
                <c:pt idx="15">
                  <c:v>18.54</c:v>
                </c:pt>
                <c:pt idx="16">
                  <c:v>18.8</c:v>
                </c:pt>
                <c:pt idx="17">
                  <c:v>21.65</c:v>
                </c:pt>
                <c:pt idx="18">
                  <c:v>20.78</c:v>
                </c:pt>
                <c:pt idx="19">
                  <c:v>22.05</c:v>
                </c:pt>
                <c:pt idx="20">
                  <c:v>25.83</c:v>
                </c:pt>
                <c:pt idx="21">
                  <c:v>21.09</c:v>
                </c:pt>
                <c:pt idx="22">
                  <c:v>22.42</c:v>
                </c:pt>
                <c:pt idx="23">
                  <c:v>22.12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30E-4EE0-880B-17F4D76EE267}"/>
            </c:ext>
          </c:extLst>
        </c:ser>
        <c:ser>
          <c:idx val="13"/>
          <c:order val="10"/>
          <c:tx>
            <c:strRef>
              <c:f>'IDE stock intérieur % PIB ( (3)'!$A$25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'IDE stock intérieur % PIB (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intérieur % PIB ( (3)'!$B$25:$Y$25</c:f>
              <c:numCache>
                <c:formatCode>General</c:formatCode>
                <c:ptCount val="24"/>
                <c:pt idx="0">
                  <c:v>1.01</c:v>
                </c:pt>
                <c:pt idx="1">
                  <c:v>1.1499999999999999</c:v>
                </c:pt>
                <c:pt idx="2">
                  <c:v>1.87</c:v>
                </c:pt>
                <c:pt idx="3">
                  <c:v>1.99</c:v>
                </c:pt>
                <c:pt idx="4">
                  <c:v>1.98</c:v>
                </c:pt>
                <c:pt idx="5">
                  <c:v>2.09</c:v>
                </c:pt>
                <c:pt idx="6">
                  <c:v>2.34</c:v>
                </c:pt>
                <c:pt idx="7">
                  <c:v>2.9</c:v>
                </c:pt>
                <c:pt idx="8">
                  <c:v>3.98</c:v>
                </c:pt>
                <c:pt idx="9">
                  <c:v>3.78</c:v>
                </c:pt>
                <c:pt idx="10">
                  <c:v>3.73</c:v>
                </c:pt>
                <c:pt idx="11">
                  <c:v>3.62</c:v>
                </c:pt>
                <c:pt idx="12">
                  <c:v>3.28</c:v>
                </c:pt>
                <c:pt idx="13">
                  <c:v>3.28</c:v>
                </c:pt>
                <c:pt idx="14">
                  <c:v>3.51</c:v>
                </c:pt>
                <c:pt idx="15">
                  <c:v>3.92</c:v>
                </c:pt>
                <c:pt idx="16">
                  <c:v>3.93</c:v>
                </c:pt>
                <c:pt idx="17">
                  <c:v>4.1100000000000003</c:v>
                </c:pt>
                <c:pt idx="18">
                  <c:v>4.0599999999999996</c:v>
                </c:pt>
                <c:pt idx="19">
                  <c:v>4.37</c:v>
                </c:pt>
                <c:pt idx="20">
                  <c:v>4.95</c:v>
                </c:pt>
                <c:pt idx="21">
                  <c:v>4.82</c:v>
                </c:pt>
                <c:pt idx="22">
                  <c:v>5.33</c:v>
                </c:pt>
                <c:pt idx="23">
                  <c:v>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30E-4EE0-880B-17F4D76EE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854648"/>
        <c:axId val="418857600"/>
      </c:lineChart>
      <c:catAx>
        <c:axId val="41885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8857600"/>
        <c:crosses val="autoZero"/>
        <c:auto val="1"/>
        <c:lblAlgn val="ctr"/>
        <c:lblOffset val="100"/>
        <c:noMultiLvlLbl val="0"/>
      </c:catAx>
      <c:valAx>
        <c:axId val="4188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885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'IDE stock extérieur % PIB   (3)'!$A$15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'IDE stock extérieur % PIB  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extérieur % PIB   (3)'!$B$15:$Y$15</c:f>
              <c:numCache>
                <c:formatCode>General</c:formatCode>
                <c:ptCount val="24"/>
                <c:pt idx="0">
                  <c:v>47.03</c:v>
                </c:pt>
                <c:pt idx="1">
                  <c:v>50.86</c:v>
                </c:pt>
                <c:pt idx="2">
                  <c:v>55.02</c:v>
                </c:pt>
                <c:pt idx="3">
                  <c:v>57.84</c:v>
                </c:pt>
                <c:pt idx="4">
                  <c:v>58.08</c:v>
                </c:pt>
                <c:pt idx="5">
                  <c:v>55.59</c:v>
                </c:pt>
                <c:pt idx="6">
                  <c:v>65.38</c:v>
                </c:pt>
                <c:pt idx="7">
                  <c:v>70.87</c:v>
                </c:pt>
                <c:pt idx="8">
                  <c:v>61.7</c:v>
                </c:pt>
                <c:pt idx="9">
                  <c:v>81.13</c:v>
                </c:pt>
                <c:pt idx="10">
                  <c:v>76.09</c:v>
                </c:pt>
                <c:pt idx="11">
                  <c:v>66.17</c:v>
                </c:pt>
                <c:pt idx="12">
                  <c:v>70.12</c:v>
                </c:pt>
                <c:pt idx="13">
                  <c:v>70.55</c:v>
                </c:pt>
                <c:pt idx="14">
                  <c:v>65.06</c:v>
                </c:pt>
                <c:pt idx="15">
                  <c:v>67.069999999999993</c:v>
                </c:pt>
                <c:pt idx="16">
                  <c:v>65.64</c:v>
                </c:pt>
                <c:pt idx="17">
                  <c:v>68.849999999999994</c:v>
                </c:pt>
                <c:pt idx="18">
                  <c:v>68.8</c:v>
                </c:pt>
                <c:pt idx="19">
                  <c:v>74.540000000000006</c:v>
                </c:pt>
                <c:pt idx="20">
                  <c:v>83.45</c:v>
                </c:pt>
                <c:pt idx="21">
                  <c:v>73.430000000000007</c:v>
                </c:pt>
                <c:pt idx="22">
                  <c:v>87.89</c:v>
                </c:pt>
                <c:pt idx="23">
                  <c:v>89.28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FB-4586-8044-EFC5D21F2E70}"/>
            </c:ext>
          </c:extLst>
        </c:ser>
        <c:ser>
          <c:idx val="1"/>
          <c:order val="1"/>
          <c:tx>
            <c:strRef>
              <c:f>'IDE stock extérieur % PIB   (3)'!$A$16</c:f>
              <c:strCache>
                <c:ptCount val="1"/>
                <c:pt idx="0">
                  <c:v>EU 27 pays</c:v>
                </c:pt>
              </c:strCache>
            </c:strRef>
          </c:tx>
          <c:spPr>
            <a:ln w="571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'IDE stock extérieur % PIB  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extérieur % PIB   (3)'!$B$16:$Y$16</c:f>
              <c:numCache>
                <c:formatCode>General</c:formatCode>
                <c:ptCount val="24"/>
                <c:pt idx="0">
                  <c:v>27.2</c:v>
                </c:pt>
                <c:pt idx="1">
                  <c:v>29.14</c:v>
                </c:pt>
                <c:pt idx="2">
                  <c:v>29.25</c:v>
                </c:pt>
                <c:pt idx="3">
                  <c:v>29.94</c:v>
                </c:pt>
                <c:pt idx="4">
                  <c:v>30.5</c:v>
                </c:pt>
                <c:pt idx="5">
                  <c:v>32.82</c:v>
                </c:pt>
                <c:pt idx="6">
                  <c:v>39.549999999999997</c:v>
                </c:pt>
                <c:pt idx="7">
                  <c:v>42.35</c:v>
                </c:pt>
                <c:pt idx="8">
                  <c:v>36.08</c:v>
                </c:pt>
                <c:pt idx="9">
                  <c:v>45.58</c:v>
                </c:pt>
                <c:pt idx="10">
                  <c:v>47.8</c:v>
                </c:pt>
                <c:pt idx="11">
                  <c:v>45.81</c:v>
                </c:pt>
                <c:pt idx="12">
                  <c:v>51.74</c:v>
                </c:pt>
                <c:pt idx="13">
                  <c:v>52.73</c:v>
                </c:pt>
                <c:pt idx="14">
                  <c:v>55.22</c:v>
                </c:pt>
                <c:pt idx="15">
                  <c:v>64.430000000000007</c:v>
                </c:pt>
                <c:pt idx="16">
                  <c:v>63.58</c:v>
                </c:pt>
                <c:pt idx="17">
                  <c:v>69.41</c:v>
                </c:pt>
                <c:pt idx="18">
                  <c:v>62.27</c:v>
                </c:pt>
                <c:pt idx="19">
                  <c:v>68.349999999999994</c:v>
                </c:pt>
                <c:pt idx="20">
                  <c:v>92.26</c:v>
                </c:pt>
                <c:pt idx="21">
                  <c:v>83.08</c:v>
                </c:pt>
                <c:pt idx="22">
                  <c:v>80.89</c:v>
                </c:pt>
                <c:pt idx="23">
                  <c:v>78.86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FB-4586-8044-EFC5D21F2E70}"/>
            </c:ext>
          </c:extLst>
        </c:ser>
        <c:ser>
          <c:idx val="3"/>
          <c:order val="2"/>
          <c:tx>
            <c:strRef>
              <c:f>'IDE stock extérieur % PIB   (3)'!$A$17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'IDE stock extérieur % PIB  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extérieur % PIB   (3)'!$B$17:$Y$17</c:f>
              <c:numCache>
                <c:formatCode>General</c:formatCode>
                <c:ptCount val="24"/>
                <c:pt idx="0">
                  <c:v>56.45</c:v>
                </c:pt>
                <c:pt idx="1">
                  <c:v>54.81</c:v>
                </c:pt>
                <c:pt idx="2">
                  <c:v>58.33</c:v>
                </c:pt>
                <c:pt idx="3">
                  <c:v>60.52</c:v>
                </c:pt>
                <c:pt idx="4">
                  <c:v>54.93</c:v>
                </c:pt>
                <c:pt idx="5">
                  <c:v>48.73</c:v>
                </c:pt>
                <c:pt idx="6">
                  <c:v>54.01</c:v>
                </c:pt>
                <c:pt idx="7">
                  <c:v>59.75</c:v>
                </c:pt>
                <c:pt idx="8">
                  <c:v>55.7</c:v>
                </c:pt>
                <c:pt idx="9">
                  <c:v>68.09</c:v>
                </c:pt>
                <c:pt idx="10">
                  <c:v>67.84</c:v>
                </c:pt>
                <c:pt idx="11">
                  <c:v>64.89</c:v>
                </c:pt>
                <c:pt idx="12">
                  <c:v>62.57</c:v>
                </c:pt>
                <c:pt idx="13">
                  <c:v>64.489999999999995</c:v>
                </c:pt>
                <c:pt idx="14">
                  <c:v>54.86</c:v>
                </c:pt>
                <c:pt idx="15">
                  <c:v>54.83</c:v>
                </c:pt>
                <c:pt idx="16">
                  <c:v>58.31</c:v>
                </c:pt>
                <c:pt idx="17">
                  <c:v>69.02</c:v>
                </c:pt>
                <c:pt idx="18">
                  <c:v>64.25</c:v>
                </c:pt>
                <c:pt idx="19">
                  <c:v>76.010000000000005</c:v>
                </c:pt>
                <c:pt idx="20">
                  <c:v>87.22</c:v>
                </c:pt>
                <c:pt idx="21">
                  <c:v>75.66</c:v>
                </c:pt>
                <c:pt idx="22">
                  <c:v>70.2</c:v>
                </c:pt>
                <c:pt idx="23">
                  <c:v>63.51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FB-4586-8044-EFC5D21F2E70}"/>
            </c:ext>
          </c:extLst>
        </c:ser>
        <c:ser>
          <c:idx val="4"/>
          <c:order val="3"/>
          <c:tx>
            <c:strRef>
              <c:f>'IDE stock extérieur % PIB   (3)'!$A$18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'IDE stock extérieur % PIB  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extérieur % PIB   (3)'!$B$18:$Y$18</c:f>
              <c:numCache>
                <c:formatCode>General</c:formatCode>
                <c:ptCount val="24"/>
                <c:pt idx="0">
                  <c:v>44.53</c:v>
                </c:pt>
                <c:pt idx="1">
                  <c:v>47.49</c:v>
                </c:pt>
                <c:pt idx="2">
                  <c:v>48.52</c:v>
                </c:pt>
                <c:pt idx="3">
                  <c:v>47.05</c:v>
                </c:pt>
                <c:pt idx="4">
                  <c:v>32.61</c:v>
                </c:pt>
                <c:pt idx="5">
                  <c:v>32.43</c:v>
                </c:pt>
                <c:pt idx="6">
                  <c:v>36.17</c:v>
                </c:pt>
                <c:pt idx="7">
                  <c:v>38.43</c:v>
                </c:pt>
                <c:pt idx="8">
                  <c:v>38.71</c:v>
                </c:pt>
                <c:pt idx="9">
                  <c:v>47.36</c:v>
                </c:pt>
                <c:pt idx="10">
                  <c:v>50.66</c:v>
                </c:pt>
                <c:pt idx="11">
                  <c:v>50.98</c:v>
                </c:pt>
                <c:pt idx="12">
                  <c:v>56.08</c:v>
                </c:pt>
                <c:pt idx="13">
                  <c:v>54.79</c:v>
                </c:pt>
                <c:pt idx="14">
                  <c:v>47.42</c:v>
                </c:pt>
                <c:pt idx="15">
                  <c:v>54.43</c:v>
                </c:pt>
                <c:pt idx="16">
                  <c:v>54.2</c:v>
                </c:pt>
                <c:pt idx="17">
                  <c:v>61.76</c:v>
                </c:pt>
                <c:pt idx="18">
                  <c:v>58.39</c:v>
                </c:pt>
                <c:pt idx="19">
                  <c:v>63.7</c:v>
                </c:pt>
                <c:pt idx="20">
                  <c:v>69.010000000000005</c:v>
                </c:pt>
                <c:pt idx="21">
                  <c:v>60.67</c:v>
                </c:pt>
                <c:pt idx="22">
                  <c:v>55.44</c:v>
                </c:pt>
                <c:pt idx="23">
                  <c:v>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FB-4586-8044-EFC5D21F2E70}"/>
            </c:ext>
          </c:extLst>
        </c:ser>
        <c:ser>
          <c:idx val="5"/>
          <c:order val="4"/>
          <c:tx>
            <c:strRef>
              <c:f>'IDE stock extérieur % PIB   (3)'!$A$19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'IDE stock extérieur % PIB  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extérieur % PIB   (3)'!$B$19:$Y$19</c:f>
              <c:numCache>
                <c:formatCode>General</c:formatCode>
                <c:ptCount val="24"/>
                <c:pt idx="0">
                  <c:v>26.86</c:v>
                </c:pt>
                <c:pt idx="1">
                  <c:v>29.32</c:v>
                </c:pt>
                <c:pt idx="2">
                  <c:v>29.75</c:v>
                </c:pt>
                <c:pt idx="3">
                  <c:v>29.43</c:v>
                </c:pt>
                <c:pt idx="4">
                  <c:v>29</c:v>
                </c:pt>
                <c:pt idx="5">
                  <c:v>28.49</c:v>
                </c:pt>
                <c:pt idx="6">
                  <c:v>35.520000000000003</c:v>
                </c:pt>
                <c:pt idx="7">
                  <c:v>38.01</c:v>
                </c:pt>
                <c:pt idx="8">
                  <c:v>32.01</c:v>
                </c:pt>
                <c:pt idx="9">
                  <c:v>41.65</c:v>
                </c:pt>
                <c:pt idx="10">
                  <c:v>44.39</c:v>
                </c:pt>
                <c:pt idx="11">
                  <c:v>43.61</c:v>
                </c:pt>
                <c:pt idx="12">
                  <c:v>47.41</c:v>
                </c:pt>
                <c:pt idx="13">
                  <c:v>46.57</c:v>
                </c:pt>
                <c:pt idx="14">
                  <c:v>43.98</c:v>
                </c:pt>
                <c:pt idx="15">
                  <c:v>51.44</c:v>
                </c:pt>
                <c:pt idx="16">
                  <c:v>51.09</c:v>
                </c:pt>
                <c:pt idx="17">
                  <c:v>54.51</c:v>
                </c:pt>
                <c:pt idx="18">
                  <c:v>52.49</c:v>
                </c:pt>
                <c:pt idx="19">
                  <c:v>54.38</c:v>
                </c:pt>
                <c:pt idx="20">
                  <c:v>60.32</c:v>
                </c:pt>
                <c:pt idx="21">
                  <c:v>52.84</c:v>
                </c:pt>
                <c:pt idx="22">
                  <c:v>55.65</c:v>
                </c:pt>
                <c:pt idx="23">
                  <c:v>53.87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FB-4586-8044-EFC5D21F2E70}"/>
            </c:ext>
          </c:extLst>
        </c:ser>
        <c:ser>
          <c:idx val="6"/>
          <c:order val="5"/>
          <c:tx>
            <c:strRef>
              <c:f>'IDE stock extérieur % PIB   (3)'!$A$20</c:f>
              <c:strCache>
                <c:ptCount val="1"/>
                <c:pt idx="0">
                  <c:v>OECD </c:v>
                </c:pt>
              </c:strCache>
            </c:strRef>
          </c:tx>
          <c:spPr>
            <a:ln w="571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'IDE stock extérieur % PIB  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extérieur % PIB   (3)'!$B$20:$Y$20</c:f>
              <c:numCache>
                <c:formatCode>General</c:formatCode>
                <c:ptCount val="24"/>
                <c:pt idx="0">
                  <c:v>24.42</c:v>
                </c:pt>
                <c:pt idx="1">
                  <c:v>23.95</c:v>
                </c:pt>
                <c:pt idx="2">
                  <c:v>23.25</c:v>
                </c:pt>
                <c:pt idx="3">
                  <c:v>26.39</c:v>
                </c:pt>
                <c:pt idx="4">
                  <c:v>27.79</c:v>
                </c:pt>
                <c:pt idx="5">
                  <c:v>28.28</c:v>
                </c:pt>
                <c:pt idx="6">
                  <c:v>33.26</c:v>
                </c:pt>
                <c:pt idx="7">
                  <c:v>36.85</c:v>
                </c:pt>
                <c:pt idx="8">
                  <c:v>28.41</c:v>
                </c:pt>
                <c:pt idx="9">
                  <c:v>36.53</c:v>
                </c:pt>
                <c:pt idx="10">
                  <c:v>37.64</c:v>
                </c:pt>
                <c:pt idx="11">
                  <c:v>35.22</c:v>
                </c:pt>
                <c:pt idx="12">
                  <c:v>38.1</c:v>
                </c:pt>
                <c:pt idx="13">
                  <c:v>41.35</c:v>
                </c:pt>
                <c:pt idx="14">
                  <c:v>41.2</c:v>
                </c:pt>
                <c:pt idx="15">
                  <c:v>43.53</c:v>
                </c:pt>
                <c:pt idx="16">
                  <c:v>44.27</c:v>
                </c:pt>
                <c:pt idx="17">
                  <c:v>49.99</c:v>
                </c:pt>
                <c:pt idx="18">
                  <c:v>44.05</c:v>
                </c:pt>
                <c:pt idx="19">
                  <c:v>49.48</c:v>
                </c:pt>
                <c:pt idx="20">
                  <c:v>59.61</c:v>
                </c:pt>
                <c:pt idx="21">
                  <c:v>57.15</c:v>
                </c:pt>
                <c:pt idx="22">
                  <c:v>51.21</c:v>
                </c:pt>
                <c:pt idx="23">
                  <c:v>52.82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EFB-4586-8044-EFC5D21F2E70}"/>
            </c:ext>
          </c:extLst>
        </c:ser>
        <c:ser>
          <c:idx val="7"/>
          <c:order val="6"/>
          <c:tx>
            <c:strRef>
              <c:f>'IDE stock extérieur % PIB   (3)'!$A$21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'IDE stock extérieur % PIB  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extérieur % PIB   (3)'!$B$21:$Y$21</c:f>
              <c:numCache>
                <c:formatCode>General</c:formatCode>
                <c:ptCount val="24"/>
                <c:pt idx="0">
                  <c:v>5.6</c:v>
                </c:pt>
                <c:pt idx="1">
                  <c:v>6.86</c:v>
                </c:pt>
                <c:pt idx="2">
                  <c:v>7.27</c:v>
                </c:pt>
                <c:pt idx="3">
                  <c:v>7.42</c:v>
                </c:pt>
                <c:pt idx="4">
                  <c:v>7.57</c:v>
                </c:pt>
                <c:pt idx="5">
                  <c:v>8</c:v>
                </c:pt>
                <c:pt idx="6">
                  <c:v>9.77</c:v>
                </c:pt>
                <c:pt idx="7">
                  <c:v>11.85</c:v>
                </c:pt>
                <c:pt idx="8">
                  <c:v>13.32</c:v>
                </c:pt>
                <c:pt idx="9">
                  <c:v>14.01</c:v>
                </c:pt>
                <c:pt idx="10">
                  <c:v>14.43</c:v>
                </c:pt>
                <c:pt idx="11">
                  <c:v>15.34</c:v>
                </c:pt>
                <c:pt idx="12">
                  <c:v>16.54</c:v>
                </c:pt>
                <c:pt idx="13">
                  <c:v>21.45</c:v>
                </c:pt>
                <c:pt idx="14">
                  <c:v>23.52</c:v>
                </c:pt>
                <c:pt idx="15">
                  <c:v>27.64</c:v>
                </c:pt>
                <c:pt idx="16">
                  <c:v>26.29</c:v>
                </c:pt>
                <c:pt idx="17">
                  <c:v>30.37</c:v>
                </c:pt>
                <c:pt idx="18">
                  <c:v>31.12</c:v>
                </c:pt>
                <c:pt idx="19">
                  <c:v>34.78</c:v>
                </c:pt>
                <c:pt idx="20">
                  <c:v>37.33</c:v>
                </c:pt>
                <c:pt idx="21">
                  <c:v>38.67</c:v>
                </c:pt>
                <c:pt idx="22">
                  <c:v>46.04</c:v>
                </c:pt>
                <c:pt idx="23">
                  <c:v>50.92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EFB-4586-8044-EFC5D21F2E70}"/>
            </c:ext>
          </c:extLst>
        </c:ser>
        <c:ser>
          <c:idx val="8"/>
          <c:order val="7"/>
          <c:tx>
            <c:strRef>
              <c:f>'IDE stock extérieur % PIB   (3)'!$A$22</c:f>
              <c:strCache>
                <c:ptCount val="1"/>
                <c:pt idx="0">
                  <c:v>Germany</c:v>
                </c:pt>
              </c:strCache>
            </c:strRef>
          </c:tx>
          <c:spPr>
            <a:ln w="571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'IDE stock extérieur % PIB  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extérieur % PIB   (3)'!$B$22:$Y$22</c:f>
              <c:numCache>
                <c:formatCode>General</c:formatCode>
                <c:ptCount val="24"/>
                <c:pt idx="0">
                  <c:v>24.91</c:v>
                </c:pt>
                <c:pt idx="1">
                  <c:v>28.61</c:v>
                </c:pt>
                <c:pt idx="2">
                  <c:v>30.39</c:v>
                </c:pt>
                <c:pt idx="3">
                  <c:v>29.53</c:v>
                </c:pt>
                <c:pt idx="4">
                  <c:v>28.3</c:v>
                </c:pt>
                <c:pt idx="5">
                  <c:v>27.91</c:v>
                </c:pt>
                <c:pt idx="6">
                  <c:v>32.96</c:v>
                </c:pt>
                <c:pt idx="7">
                  <c:v>36.450000000000003</c:v>
                </c:pt>
                <c:pt idx="8">
                  <c:v>31.9</c:v>
                </c:pt>
                <c:pt idx="9">
                  <c:v>38.94</c:v>
                </c:pt>
                <c:pt idx="10">
                  <c:v>40.18</c:v>
                </c:pt>
                <c:pt idx="11">
                  <c:v>38.32</c:v>
                </c:pt>
                <c:pt idx="12">
                  <c:v>44.55</c:v>
                </c:pt>
                <c:pt idx="13">
                  <c:v>40.369999999999997</c:v>
                </c:pt>
                <c:pt idx="14">
                  <c:v>36.01</c:v>
                </c:pt>
                <c:pt idx="15">
                  <c:v>40.79</c:v>
                </c:pt>
                <c:pt idx="16">
                  <c:v>39.44</c:v>
                </c:pt>
                <c:pt idx="17">
                  <c:v>44.71</c:v>
                </c:pt>
                <c:pt idx="18">
                  <c:v>42.97</c:v>
                </c:pt>
                <c:pt idx="19">
                  <c:v>46.85</c:v>
                </c:pt>
                <c:pt idx="20">
                  <c:v>52.03</c:v>
                </c:pt>
                <c:pt idx="21">
                  <c:v>49.91</c:v>
                </c:pt>
                <c:pt idx="22">
                  <c:v>50.97</c:v>
                </c:pt>
                <c:pt idx="23">
                  <c:v>48.85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EFB-4586-8044-EFC5D21F2E70}"/>
            </c:ext>
          </c:extLst>
        </c:ser>
        <c:ser>
          <c:idx val="11"/>
          <c:order val="8"/>
          <c:tx>
            <c:strRef>
              <c:f>'IDE stock extérieur % PIB   (3)'!$A$23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'IDE stock extérieur % PIB  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extérieur % PIB   (3)'!$B$23:$Y$23</c:f>
              <c:numCache>
                <c:formatCode>General</c:formatCode>
                <c:ptCount val="24"/>
                <c:pt idx="0">
                  <c:v>21.64</c:v>
                </c:pt>
                <c:pt idx="1">
                  <c:v>22.89</c:v>
                </c:pt>
                <c:pt idx="2">
                  <c:v>23.19</c:v>
                </c:pt>
                <c:pt idx="3">
                  <c:v>24.41</c:v>
                </c:pt>
                <c:pt idx="4">
                  <c:v>26.45</c:v>
                </c:pt>
                <c:pt idx="5">
                  <c:v>26.48</c:v>
                </c:pt>
                <c:pt idx="6">
                  <c:v>34.630000000000003</c:v>
                </c:pt>
                <c:pt idx="7">
                  <c:v>39.54</c:v>
                </c:pt>
                <c:pt idx="8">
                  <c:v>36.340000000000003</c:v>
                </c:pt>
                <c:pt idx="9">
                  <c:v>42.13</c:v>
                </c:pt>
                <c:pt idx="10">
                  <c:v>45.98</c:v>
                </c:pt>
                <c:pt idx="11">
                  <c:v>44.4</c:v>
                </c:pt>
                <c:pt idx="12">
                  <c:v>42.87</c:v>
                </c:pt>
                <c:pt idx="13">
                  <c:v>42.23</c:v>
                </c:pt>
                <c:pt idx="14">
                  <c:v>37.909999999999997</c:v>
                </c:pt>
                <c:pt idx="15">
                  <c:v>42.3</c:v>
                </c:pt>
                <c:pt idx="16">
                  <c:v>40.29</c:v>
                </c:pt>
                <c:pt idx="17">
                  <c:v>43.84</c:v>
                </c:pt>
                <c:pt idx="18">
                  <c:v>38.619999999999997</c:v>
                </c:pt>
                <c:pt idx="19">
                  <c:v>41.79</c:v>
                </c:pt>
                <c:pt idx="20">
                  <c:v>43.85</c:v>
                </c:pt>
                <c:pt idx="21">
                  <c:v>38.57</c:v>
                </c:pt>
                <c:pt idx="22">
                  <c:v>40.11</c:v>
                </c:pt>
                <c:pt idx="23">
                  <c:v>39.31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EFB-4586-8044-EFC5D21F2E70}"/>
            </c:ext>
          </c:extLst>
        </c:ser>
        <c:ser>
          <c:idx val="12"/>
          <c:order val="9"/>
          <c:tx>
            <c:strRef>
              <c:f>'IDE stock extérieur % PIB   (3)'!$A$24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571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'IDE stock extérieur % PIB  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extérieur % PIB   (3)'!$B$24:$Y$24</c:f>
              <c:numCache>
                <c:formatCode>General</c:formatCode>
                <c:ptCount val="24"/>
                <c:pt idx="0">
                  <c:v>26.28</c:v>
                </c:pt>
                <c:pt idx="1">
                  <c:v>21.88</c:v>
                </c:pt>
                <c:pt idx="2">
                  <c:v>18.510000000000002</c:v>
                </c:pt>
                <c:pt idx="3">
                  <c:v>23.82</c:v>
                </c:pt>
                <c:pt idx="4">
                  <c:v>27.53</c:v>
                </c:pt>
                <c:pt idx="5">
                  <c:v>27.9</c:v>
                </c:pt>
                <c:pt idx="6">
                  <c:v>32.36</c:v>
                </c:pt>
                <c:pt idx="7">
                  <c:v>36.44</c:v>
                </c:pt>
                <c:pt idx="8">
                  <c:v>21.01</c:v>
                </c:pt>
                <c:pt idx="9">
                  <c:v>29.85</c:v>
                </c:pt>
                <c:pt idx="10">
                  <c:v>31.96</c:v>
                </c:pt>
                <c:pt idx="11">
                  <c:v>28.94</c:v>
                </c:pt>
                <c:pt idx="12">
                  <c:v>32.130000000000003</c:v>
                </c:pt>
                <c:pt idx="13">
                  <c:v>37.049999999999997</c:v>
                </c:pt>
                <c:pt idx="14">
                  <c:v>35.89</c:v>
                </c:pt>
                <c:pt idx="15">
                  <c:v>33.119999999999997</c:v>
                </c:pt>
                <c:pt idx="16">
                  <c:v>34.01</c:v>
                </c:pt>
                <c:pt idx="17">
                  <c:v>40.1</c:v>
                </c:pt>
                <c:pt idx="18">
                  <c:v>30.84</c:v>
                </c:pt>
                <c:pt idx="19">
                  <c:v>35.06</c:v>
                </c:pt>
                <c:pt idx="20">
                  <c:v>38.5</c:v>
                </c:pt>
                <c:pt idx="21">
                  <c:v>40.97</c:v>
                </c:pt>
                <c:pt idx="22">
                  <c:v>31.01</c:v>
                </c:pt>
                <c:pt idx="23">
                  <c:v>34.49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EFB-4586-8044-EFC5D21F2E70}"/>
            </c:ext>
          </c:extLst>
        </c:ser>
        <c:ser>
          <c:idx val="13"/>
          <c:order val="10"/>
          <c:tx>
            <c:strRef>
              <c:f>'IDE stock extérieur % PIB   (3)'!$A$25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'IDE stock extérieur % PIB   (3)'!$B$14:$Y$14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'IDE stock extérieur % PIB   (3)'!$B$25:$Y$25</c:f>
              <c:numCache>
                <c:formatCode>General</c:formatCode>
                <c:ptCount val="24"/>
                <c:pt idx="0">
                  <c:v>14.86</c:v>
                </c:pt>
                <c:pt idx="1">
                  <c:v>14.33</c:v>
                </c:pt>
                <c:pt idx="2">
                  <c:v>13.38</c:v>
                </c:pt>
                <c:pt idx="3">
                  <c:v>12.83</c:v>
                </c:pt>
                <c:pt idx="4">
                  <c:v>12.89</c:v>
                </c:pt>
                <c:pt idx="5">
                  <c:v>13.17</c:v>
                </c:pt>
                <c:pt idx="6">
                  <c:v>16.079999999999998</c:v>
                </c:pt>
                <c:pt idx="7">
                  <c:v>18.91</c:v>
                </c:pt>
                <c:pt idx="8">
                  <c:v>18.440000000000001</c:v>
                </c:pt>
                <c:pt idx="9">
                  <c:v>22.27</c:v>
                </c:pt>
                <c:pt idx="10">
                  <c:v>23.02</c:v>
                </c:pt>
                <c:pt idx="11">
                  <c:v>22.75</c:v>
                </c:pt>
                <c:pt idx="12">
                  <c:v>25.25</c:v>
                </c:pt>
                <c:pt idx="13">
                  <c:v>24.93</c:v>
                </c:pt>
                <c:pt idx="14">
                  <c:v>22.11</c:v>
                </c:pt>
                <c:pt idx="15">
                  <c:v>24.87</c:v>
                </c:pt>
                <c:pt idx="16">
                  <c:v>24.33</c:v>
                </c:pt>
                <c:pt idx="17">
                  <c:v>27.91</c:v>
                </c:pt>
                <c:pt idx="18">
                  <c:v>26.5</c:v>
                </c:pt>
                <c:pt idx="19">
                  <c:v>27.77</c:v>
                </c:pt>
                <c:pt idx="20">
                  <c:v>30.98</c:v>
                </c:pt>
                <c:pt idx="21">
                  <c:v>26.07</c:v>
                </c:pt>
                <c:pt idx="22">
                  <c:v>27.29</c:v>
                </c:pt>
                <c:pt idx="23">
                  <c:v>26.18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EFB-4586-8044-EFC5D21F2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854648"/>
        <c:axId val="418857600"/>
      </c:lineChart>
      <c:catAx>
        <c:axId val="41885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8857600"/>
        <c:crosses val="autoZero"/>
        <c:auto val="1"/>
        <c:lblAlgn val="ctr"/>
        <c:lblOffset val="100"/>
        <c:noMultiLvlLbl val="0"/>
      </c:catAx>
      <c:valAx>
        <c:axId val="4188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1885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26</xdr:row>
      <xdr:rowOff>104775</xdr:rowOff>
    </xdr:from>
    <xdr:to>
      <xdr:col>16</xdr:col>
      <xdr:colOff>276225</xdr:colOff>
      <xdr:row>61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50DCD0F-B406-4273-97A2-BE5D3B97E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26</xdr:row>
      <xdr:rowOff>123824</xdr:rowOff>
    </xdr:from>
    <xdr:to>
      <xdr:col>14</xdr:col>
      <xdr:colOff>219075</xdr:colOff>
      <xdr:row>61</xdr:row>
      <xdr:rowOff>142874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DD8654C-7CBC-47C2-A5AA-87553EB64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8FE5-CEBB-425A-819E-586604C21631}">
  <dimension ref="A1:Y33"/>
  <sheetViews>
    <sheetView topLeftCell="A2" workbookViewId="0">
      <selection activeCell="B32" sqref="B32"/>
    </sheetView>
  </sheetViews>
  <sheetFormatPr baseColWidth="10" defaultColWidth="10.7109375" defaultRowHeight="12.75" x14ac:dyDescent="0.2"/>
  <sheetData>
    <row r="1" spans="1:25" x14ac:dyDescent="0.2"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  <c r="I1" t="s">
        <v>111</v>
      </c>
      <c r="J1" t="s">
        <v>112</v>
      </c>
      <c r="K1" t="s">
        <v>113</v>
      </c>
      <c r="L1" t="s">
        <v>114</v>
      </c>
      <c r="M1" t="s">
        <v>115</v>
      </c>
      <c r="N1" t="s">
        <v>116</v>
      </c>
      <c r="O1" t="s">
        <v>117</v>
      </c>
      <c r="P1" t="s">
        <v>118</v>
      </c>
      <c r="Q1" t="s">
        <v>119</v>
      </c>
      <c r="R1" t="s">
        <v>120</v>
      </c>
      <c r="S1" t="s">
        <v>121</v>
      </c>
      <c r="T1" t="s">
        <v>122</v>
      </c>
      <c r="U1" t="s">
        <v>123</v>
      </c>
      <c r="V1" t="s">
        <v>124</v>
      </c>
      <c r="W1" t="s">
        <v>125</v>
      </c>
      <c r="X1" t="s">
        <v>126</v>
      </c>
      <c r="Y1" t="s">
        <v>127</v>
      </c>
    </row>
    <row r="2" spans="1:25" x14ac:dyDescent="0.2">
      <c r="A2" t="s">
        <v>0</v>
      </c>
      <c r="B2">
        <v>3.46</v>
      </c>
      <c r="C2">
        <v>2</v>
      </c>
      <c r="D2">
        <v>3.26</v>
      </c>
      <c r="E2">
        <v>1.1299999999999999</v>
      </c>
      <c r="F2">
        <v>5.82</v>
      </c>
      <c r="G2">
        <v>-3.71</v>
      </c>
      <c r="H2">
        <v>3.21</v>
      </c>
      <c r="I2">
        <v>4.2</v>
      </c>
      <c r="J2">
        <v>4.43</v>
      </c>
      <c r="K2">
        <v>3.14</v>
      </c>
      <c r="L2">
        <v>2.83</v>
      </c>
      <c r="M2">
        <v>3.81</v>
      </c>
      <c r="N2">
        <v>3.74</v>
      </c>
      <c r="O2">
        <v>3.68</v>
      </c>
      <c r="P2">
        <v>3.99</v>
      </c>
      <c r="Q2">
        <v>2.37</v>
      </c>
      <c r="R2">
        <v>3.7</v>
      </c>
      <c r="S2">
        <v>3.26</v>
      </c>
      <c r="T2">
        <v>4.6399999999999997</v>
      </c>
      <c r="U2">
        <v>2.79</v>
      </c>
      <c r="V2">
        <v>0.99</v>
      </c>
      <c r="W2">
        <v>1.36</v>
      </c>
      <c r="X2">
        <v>3.57</v>
      </c>
      <c r="Y2">
        <v>1.67</v>
      </c>
    </row>
    <row r="3" spans="1:25" x14ac:dyDescent="0.2">
      <c r="A3" t="s">
        <v>2</v>
      </c>
      <c r="B3">
        <v>4.32</v>
      </c>
      <c r="C3">
        <v>2.88</v>
      </c>
      <c r="D3">
        <v>0.06</v>
      </c>
      <c r="E3">
        <v>2.37</v>
      </c>
      <c r="F3">
        <v>1.06</v>
      </c>
      <c r="G3">
        <v>3.41</v>
      </c>
      <c r="H3">
        <v>1.42</v>
      </c>
      <c r="I3">
        <v>6.56</v>
      </c>
      <c r="J3">
        <v>1.68</v>
      </c>
      <c r="K3">
        <v>2.3199999999999998</v>
      </c>
      <c r="L3">
        <v>0.66</v>
      </c>
      <c r="M3">
        <v>2.46</v>
      </c>
      <c r="N3">
        <v>0.97</v>
      </c>
      <c r="O3">
        <v>1.33</v>
      </c>
      <c r="P3">
        <v>1.04</v>
      </c>
      <c r="Q3">
        <v>0.39</v>
      </c>
      <c r="R3">
        <v>-2.15</v>
      </c>
      <c r="S3">
        <v>3.58</v>
      </c>
      <c r="T3">
        <v>1.18</v>
      </c>
      <c r="U3">
        <v>1.1000000000000001</v>
      </c>
      <c r="V3">
        <v>-2.29</v>
      </c>
      <c r="W3">
        <v>3.57</v>
      </c>
      <c r="X3">
        <v>1.98</v>
      </c>
      <c r="Y3">
        <v>0.86</v>
      </c>
    </row>
    <row r="4" spans="1:25" x14ac:dyDescent="0.2">
      <c r="A4" t="s">
        <v>8</v>
      </c>
      <c r="B4">
        <v>37.57</v>
      </c>
      <c r="C4">
        <v>37.29</v>
      </c>
      <c r="D4">
        <v>6.32</v>
      </c>
      <c r="E4">
        <v>10.55</v>
      </c>
      <c r="F4">
        <v>11.82</v>
      </c>
      <c r="G4">
        <v>8.91</v>
      </c>
      <c r="H4">
        <v>14.44</v>
      </c>
      <c r="I4">
        <v>19.87</v>
      </c>
      <c r="J4">
        <v>-2.69</v>
      </c>
      <c r="K4">
        <v>13.39</v>
      </c>
      <c r="L4">
        <v>11.97</v>
      </c>
      <c r="M4">
        <v>15.95</v>
      </c>
      <c r="N4">
        <v>2.35</v>
      </c>
      <c r="O4">
        <v>4.58</v>
      </c>
      <c r="P4">
        <v>-0.66</v>
      </c>
      <c r="Q4">
        <v>6.13</v>
      </c>
      <c r="R4">
        <v>14.35</v>
      </c>
      <c r="S4">
        <v>-0.61</v>
      </c>
      <c r="T4">
        <v>4.99</v>
      </c>
      <c r="U4">
        <v>2.21</v>
      </c>
      <c r="V4">
        <v>0.6</v>
      </c>
      <c r="W4">
        <v>1.65</v>
      </c>
      <c r="X4">
        <v>1.98</v>
      </c>
      <c r="Y4">
        <v>3.62</v>
      </c>
    </row>
    <row r="5" spans="1:25" x14ac:dyDescent="0.2">
      <c r="A5" t="s">
        <v>14</v>
      </c>
      <c r="B5">
        <v>8.9700000000000006</v>
      </c>
      <c r="C5">
        <v>3.74</v>
      </c>
      <c r="D5">
        <v>2.91</v>
      </c>
      <c r="E5">
        <v>0.84</v>
      </c>
      <c r="F5">
        <v>-0.04</v>
      </c>
      <c r="G5">
        <v>2.19</v>
      </c>
      <c r="H5">
        <v>4.57</v>
      </c>
      <c r="I5">
        <v>7.95</v>
      </c>
      <c r="J5">
        <v>3.96</v>
      </c>
      <c r="K5">
        <v>1.65</v>
      </c>
      <c r="L5">
        <v>1.76</v>
      </c>
      <c r="M5">
        <v>2.21</v>
      </c>
      <c r="N5">
        <v>2.36</v>
      </c>
      <c r="O5">
        <v>3.76</v>
      </c>
      <c r="P5">
        <v>3.27</v>
      </c>
      <c r="Q5">
        <v>2.82</v>
      </c>
      <c r="R5">
        <v>2.36</v>
      </c>
      <c r="S5">
        <v>1.38</v>
      </c>
      <c r="T5">
        <v>2.1800000000000002</v>
      </c>
      <c r="U5">
        <v>2.9</v>
      </c>
      <c r="V5">
        <v>1.55</v>
      </c>
      <c r="W5">
        <v>3.02</v>
      </c>
      <c r="X5">
        <v>2.16</v>
      </c>
      <c r="Y5">
        <v>2.37</v>
      </c>
    </row>
    <row r="6" spans="1:25" x14ac:dyDescent="0.2">
      <c r="A6" t="s">
        <v>23</v>
      </c>
      <c r="B6">
        <v>8.06</v>
      </c>
      <c r="C6">
        <v>8.32</v>
      </c>
      <c r="D6">
        <v>10.32</v>
      </c>
      <c r="E6">
        <v>2.1</v>
      </c>
      <c r="F6">
        <v>4.1500000000000004</v>
      </c>
      <c r="G6">
        <v>8.5</v>
      </c>
      <c r="H6">
        <v>3.5</v>
      </c>
      <c r="I6">
        <v>5.49</v>
      </c>
      <c r="J6">
        <v>2.72</v>
      </c>
      <c r="K6">
        <v>1.41</v>
      </c>
      <c r="L6">
        <v>2.94</v>
      </c>
      <c r="M6">
        <v>1.01</v>
      </c>
      <c r="N6">
        <v>3.82</v>
      </c>
      <c r="O6">
        <v>1.72</v>
      </c>
      <c r="P6">
        <v>2.62</v>
      </c>
      <c r="Q6">
        <v>0.25</v>
      </c>
      <c r="R6">
        <v>5</v>
      </c>
      <c r="S6">
        <v>4.3600000000000003</v>
      </c>
      <c r="T6">
        <v>4.42</v>
      </c>
      <c r="U6">
        <v>4</v>
      </c>
      <c r="V6">
        <v>3.83</v>
      </c>
      <c r="W6">
        <v>3.21</v>
      </c>
      <c r="X6">
        <v>3.18</v>
      </c>
      <c r="Y6">
        <v>2.35</v>
      </c>
    </row>
    <row r="7" spans="1:25" x14ac:dyDescent="0.2">
      <c r="A7" t="s">
        <v>24</v>
      </c>
      <c r="B7">
        <v>20.6</v>
      </c>
      <c r="C7">
        <v>6.99</v>
      </c>
      <c r="D7">
        <v>3.72</v>
      </c>
      <c r="E7">
        <v>1.2</v>
      </c>
      <c r="F7">
        <v>-4.26</v>
      </c>
      <c r="G7">
        <v>2.85</v>
      </c>
      <c r="H7">
        <v>3.37</v>
      </c>
      <c r="I7">
        <v>2.08</v>
      </c>
      <c r="J7">
        <v>-0.21</v>
      </c>
      <c r="K7">
        <v>0.33</v>
      </c>
      <c r="L7">
        <v>-2.79</v>
      </c>
      <c r="M7">
        <v>3.47</v>
      </c>
      <c r="N7">
        <v>0.24</v>
      </c>
      <c r="O7">
        <v>0.26</v>
      </c>
      <c r="P7">
        <v>1.33</v>
      </c>
      <c r="Q7">
        <v>1.19</v>
      </c>
      <c r="R7">
        <v>0.08</v>
      </c>
      <c r="S7">
        <v>1.64</v>
      </c>
      <c r="T7">
        <v>-0.7</v>
      </c>
      <c r="U7">
        <v>7.8</v>
      </c>
      <c r="V7">
        <v>0.39</v>
      </c>
      <c r="W7">
        <v>1.75</v>
      </c>
      <c r="X7">
        <v>1.94</v>
      </c>
      <c r="Y7">
        <v>2.14</v>
      </c>
    </row>
    <row r="8" spans="1:25" x14ac:dyDescent="0.2">
      <c r="A8" t="s">
        <v>29</v>
      </c>
      <c r="B8">
        <v>7.03</v>
      </c>
      <c r="C8">
        <v>2.88</v>
      </c>
      <c r="D8">
        <v>5.76</v>
      </c>
      <c r="E8">
        <v>1.94</v>
      </c>
      <c r="F8">
        <v>1.43</v>
      </c>
      <c r="G8">
        <v>2.3199999999999998</v>
      </c>
      <c r="H8">
        <v>3.53</v>
      </c>
      <c r="I8">
        <v>4.8600000000000003</v>
      </c>
      <c r="J8">
        <v>-0.4</v>
      </c>
      <c r="K8">
        <v>0.28000000000000003</v>
      </c>
      <c r="L8">
        <v>2.95</v>
      </c>
      <c r="M8">
        <v>0.93</v>
      </c>
      <c r="N8">
        <v>1.61</v>
      </c>
      <c r="O8">
        <v>-0.04</v>
      </c>
      <c r="P8">
        <v>6.77</v>
      </c>
      <c r="Q8">
        <v>0.9</v>
      </c>
      <c r="R8">
        <v>3.57</v>
      </c>
      <c r="S8">
        <v>1.1200000000000001</v>
      </c>
      <c r="T8">
        <v>-0.79</v>
      </c>
      <c r="U8">
        <v>5.01</v>
      </c>
      <c r="V8">
        <v>-0.57999999999999996</v>
      </c>
      <c r="W8">
        <v>4.4800000000000004</v>
      </c>
      <c r="X8">
        <v>2.0499999999999998</v>
      </c>
      <c r="Y8">
        <v>-0.55000000000000004</v>
      </c>
    </row>
    <row r="9" spans="1:25" x14ac:dyDescent="0.2">
      <c r="A9" t="s">
        <v>30</v>
      </c>
      <c r="B9">
        <v>2.02</v>
      </c>
      <c r="C9">
        <v>1.1599999999999999</v>
      </c>
      <c r="D9">
        <v>1.44</v>
      </c>
      <c r="E9">
        <v>0.43</v>
      </c>
      <c r="F9">
        <v>-0.12</v>
      </c>
      <c r="G9">
        <v>1.51</v>
      </c>
      <c r="H9">
        <v>1.0900000000000001</v>
      </c>
      <c r="I9">
        <v>2.39</v>
      </c>
      <c r="J9">
        <v>1.29</v>
      </c>
      <c r="K9">
        <v>1.1399999999999999</v>
      </c>
      <c r="L9">
        <v>0.53</v>
      </c>
      <c r="M9">
        <v>1.1100000000000001</v>
      </c>
      <c r="N9">
        <v>0.6</v>
      </c>
      <c r="O9">
        <v>0.97</v>
      </c>
      <c r="P9">
        <v>0.02</v>
      </c>
      <c r="Q9">
        <v>1.88</v>
      </c>
      <c r="R9">
        <v>0.97</v>
      </c>
      <c r="S9">
        <v>1.1299999999999999</v>
      </c>
      <c r="T9">
        <v>1.24</v>
      </c>
      <c r="U9">
        <v>0.75</v>
      </c>
      <c r="V9">
        <v>0.5</v>
      </c>
      <c r="W9">
        <v>1.1499999999999999</v>
      </c>
      <c r="X9">
        <v>2.74</v>
      </c>
      <c r="Y9">
        <v>1.38</v>
      </c>
    </row>
    <row r="10" spans="1:25" x14ac:dyDescent="0.2">
      <c r="A10" t="s">
        <v>32</v>
      </c>
      <c r="B10">
        <v>10.199999999999999</v>
      </c>
      <c r="C10">
        <v>1.36</v>
      </c>
      <c r="D10">
        <v>2.59</v>
      </c>
      <c r="E10">
        <v>1.3</v>
      </c>
      <c r="F10">
        <v>-0.36</v>
      </c>
      <c r="G10">
        <v>1.67</v>
      </c>
      <c r="H10">
        <v>1.86</v>
      </c>
      <c r="I10">
        <v>2.34</v>
      </c>
      <c r="J10">
        <v>0.22</v>
      </c>
      <c r="K10">
        <v>0.7</v>
      </c>
      <c r="L10">
        <v>1.93</v>
      </c>
      <c r="M10">
        <v>1.8</v>
      </c>
      <c r="N10">
        <v>0.8</v>
      </c>
      <c r="O10">
        <v>0.34</v>
      </c>
      <c r="P10">
        <v>-0.01</v>
      </c>
      <c r="Q10">
        <v>0.61</v>
      </c>
      <c r="R10">
        <v>0.65</v>
      </c>
      <c r="S10">
        <v>1.31</v>
      </c>
      <c r="T10">
        <v>1.81</v>
      </c>
      <c r="U10">
        <v>1.35</v>
      </c>
      <c r="V10">
        <v>1.8</v>
      </c>
      <c r="W10">
        <v>1.2</v>
      </c>
      <c r="X10">
        <v>0.67</v>
      </c>
      <c r="Y10">
        <v>0.82</v>
      </c>
    </row>
    <row r="11" spans="1:25" x14ac:dyDescent="0.2">
      <c r="A11" t="s">
        <v>35</v>
      </c>
      <c r="B11">
        <v>0.84</v>
      </c>
      <c r="C11">
        <v>1.17</v>
      </c>
      <c r="D11">
        <v>0.03</v>
      </c>
      <c r="E11">
        <v>0.63</v>
      </c>
      <c r="F11">
        <v>0.87</v>
      </c>
      <c r="G11">
        <v>0.25</v>
      </c>
      <c r="H11">
        <v>1.96</v>
      </c>
      <c r="I11">
        <v>0.66</v>
      </c>
      <c r="J11">
        <v>1.27</v>
      </c>
      <c r="K11">
        <v>0.74</v>
      </c>
      <c r="L11">
        <v>0.11</v>
      </c>
      <c r="M11">
        <v>0.4</v>
      </c>
      <c r="N11">
        <v>0.72</v>
      </c>
      <c r="O11">
        <v>1.18</v>
      </c>
      <c r="P11">
        <v>1.1399999999999999</v>
      </c>
      <c r="Q11">
        <v>0.65</v>
      </c>
      <c r="R11">
        <v>1.43</v>
      </c>
      <c r="S11">
        <v>1.74</v>
      </c>
      <c r="T11">
        <v>1.87</v>
      </c>
      <c r="U11">
        <v>2.4500000000000002</v>
      </c>
      <c r="V11">
        <v>1.7</v>
      </c>
      <c r="W11">
        <v>2.95</v>
      </c>
      <c r="X11">
        <v>3.89</v>
      </c>
      <c r="Y11">
        <v>2.2400000000000002</v>
      </c>
    </row>
    <row r="12" spans="1:25" x14ac:dyDescent="0.2">
      <c r="A12" t="s">
        <v>37</v>
      </c>
      <c r="B12">
        <v>5.85</v>
      </c>
      <c r="C12">
        <v>7.32</v>
      </c>
      <c r="D12">
        <v>4.43</v>
      </c>
      <c r="E12">
        <v>2.5099999999999998</v>
      </c>
      <c r="F12">
        <v>4.0999999999999996</v>
      </c>
      <c r="G12">
        <v>6.81</v>
      </c>
      <c r="H12">
        <v>5.89</v>
      </c>
      <c r="I12">
        <v>2.82</v>
      </c>
      <c r="J12">
        <v>4.05</v>
      </c>
      <c r="K12">
        <v>1.66</v>
      </c>
      <c r="L12">
        <v>1.78</v>
      </c>
      <c r="M12">
        <v>4.6100000000000003</v>
      </c>
      <c r="N12">
        <v>11.34</v>
      </c>
      <c r="O12">
        <v>2.64</v>
      </c>
      <c r="P12">
        <v>5.65</v>
      </c>
      <c r="Q12">
        <v>-11.61</v>
      </c>
      <c r="R12">
        <v>-4.2300000000000004</v>
      </c>
      <c r="S12">
        <v>2.46</v>
      </c>
      <c r="T12">
        <v>4.0199999999999996</v>
      </c>
      <c r="U12">
        <v>2.5299999999999998</v>
      </c>
      <c r="V12">
        <v>4.3499999999999996</v>
      </c>
      <c r="W12">
        <v>4.42</v>
      </c>
      <c r="X12">
        <v>5.26</v>
      </c>
      <c r="Y12">
        <v>2.84</v>
      </c>
    </row>
    <row r="13" spans="1:25" x14ac:dyDescent="0.2">
      <c r="A13" t="s">
        <v>40</v>
      </c>
      <c r="B13">
        <v>25.79</v>
      </c>
      <c r="C13">
        <v>8.83</v>
      </c>
      <c r="D13">
        <v>22.91</v>
      </c>
      <c r="E13">
        <v>13.87</v>
      </c>
      <c r="F13">
        <v>-5.47</v>
      </c>
      <c r="G13">
        <v>-14.96</v>
      </c>
      <c r="H13">
        <v>-2.39</v>
      </c>
      <c r="I13">
        <v>9.16</v>
      </c>
      <c r="J13">
        <v>-6</v>
      </c>
      <c r="K13">
        <v>10.92</v>
      </c>
      <c r="L13">
        <v>19.309999999999999</v>
      </c>
      <c r="M13">
        <v>9.86</v>
      </c>
      <c r="N13">
        <v>21.71</v>
      </c>
      <c r="O13">
        <v>21.26</v>
      </c>
      <c r="P13">
        <v>18.600000000000001</v>
      </c>
      <c r="Q13">
        <v>74.55</v>
      </c>
      <c r="R13">
        <v>13.21</v>
      </c>
      <c r="S13">
        <v>15.67</v>
      </c>
      <c r="T13">
        <v>-3.11</v>
      </c>
      <c r="U13">
        <v>37.46</v>
      </c>
      <c r="V13">
        <v>23.92</v>
      </c>
      <c r="W13">
        <v>-0.77</v>
      </c>
      <c r="X13">
        <v>-4.71</v>
      </c>
      <c r="Y13">
        <v>-1.66</v>
      </c>
    </row>
    <row r="14" spans="1:25" x14ac:dyDescent="0.2">
      <c r="A14" t="s">
        <v>43</v>
      </c>
      <c r="B14">
        <v>1.17</v>
      </c>
      <c r="C14">
        <v>1.27</v>
      </c>
      <c r="D14">
        <v>1.34</v>
      </c>
      <c r="E14">
        <v>1.23</v>
      </c>
      <c r="F14">
        <v>1.1200000000000001</v>
      </c>
      <c r="G14">
        <v>1.25</v>
      </c>
      <c r="H14">
        <v>2.19</v>
      </c>
      <c r="I14">
        <v>1.98</v>
      </c>
      <c r="J14">
        <v>-0.45</v>
      </c>
      <c r="K14">
        <v>0.92</v>
      </c>
      <c r="L14">
        <v>0.43</v>
      </c>
      <c r="M14">
        <v>1.5</v>
      </c>
      <c r="N14">
        <v>0</v>
      </c>
      <c r="O14">
        <v>1.1299999999999999</v>
      </c>
      <c r="P14">
        <v>1.08</v>
      </c>
      <c r="Q14">
        <v>1.07</v>
      </c>
      <c r="R14">
        <v>1.52</v>
      </c>
      <c r="S14">
        <v>1.23</v>
      </c>
      <c r="T14">
        <v>1.8</v>
      </c>
      <c r="U14">
        <v>1.1299999999999999</v>
      </c>
      <c r="V14">
        <v>-0.98</v>
      </c>
      <c r="W14">
        <v>-0.14000000000000001</v>
      </c>
      <c r="X14">
        <v>1.57</v>
      </c>
      <c r="Y14">
        <v>0.82</v>
      </c>
    </row>
    <row r="15" spans="1:25" x14ac:dyDescent="0.2">
      <c r="A15" t="s">
        <v>44</v>
      </c>
      <c r="B15">
        <v>0.17</v>
      </c>
      <c r="C15">
        <v>0.14000000000000001</v>
      </c>
      <c r="D15">
        <v>0.22</v>
      </c>
      <c r="E15">
        <v>0.14000000000000001</v>
      </c>
      <c r="F15">
        <v>0.16</v>
      </c>
      <c r="G15">
        <v>0.06</v>
      </c>
      <c r="H15">
        <v>-0.14000000000000001</v>
      </c>
      <c r="I15">
        <v>0.49</v>
      </c>
      <c r="J15">
        <v>0.48</v>
      </c>
      <c r="K15">
        <v>0.23</v>
      </c>
      <c r="L15">
        <v>-0.02</v>
      </c>
      <c r="M15">
        <v>-0.03</v>
      </c>
      <c r="N15">
        <v>0.03</v>
      </c>
      <c r="O15">
        <v>0.04</v>
      </c>
      <c r="P15">
        <v>0.25</v>
      </c>
      <c r="Q15">
        <v>7.0000000000000007E-2</v>
      </c>
      <c r="R15">
        <v>0.39</v>
      </c>
      <c r="S15">
        <v>0.19</v>
      </c>
      <c r="T15">
        <v>0.2</v>
      </c>
      <c r="U15">
        <v>0.27</v>
      </c>
      <c r="V15">
        <v>0.23</v>
      </c>
      <c r="W15">
        <v>0.69</v>
      </c>
      <c r="X15">
        <v>0.81</v>
      </c>
      <c r="Y15">
        <v>0.51</v>
      </c>
    </row>
    <row r="16" spans="1:25" x14ac:dyDescent="0.2">
      <c r="A16" t="s">
        <v>46</v>
      </c>
      <c r="D16">
        <v>18.03</v>
      </c>
      <c r="E16">
        <v>14.5</v>
      </c>
      <c r="F16">
        <v>14.8</v>
      </c>
      <c r="G16">
        <v>12.33</v>
      </c>
      <c r="H16">
        <v>75.150000000000006</v>
      </c>
      <c r="I16">
        <v>-57.61</v>
      </c>
      <c r="J16">
        <v>12.14</v>
      </c>
      <c r="K16">
        <v>50.24</v>
      </c>
      <c r="L16">
        <v>69.67</v>
      </c>
      <c r="M16">
        <v>14.35</v>
      </c>
      <c r="N16">
        <v>4.72</v>
      </c>
      <c r="O16">
        <v>35.74</v>
      </c>
      <c r="P16">
        <v>29.19</v>
      </c>
      <c r="Q16">
        <v>75.66</v>
      </c>
      <c r="R16">
        <v>28.28</v>
      </c>
      <c r="S16">
        <v>-41.65</v>
      </c>
      <c r="T16">
        <v>-117.37</v>
      </c>
      <c r="U16">
        <v>234.25</v>
      </c>
      <c r="V16">
        <v>13.35</v>
      </c>
      <c r="W16">
        <v>29.35</v>
      </c>
      <c r="X16">
        <v>-440.73</v>
      </c>
      <c r="Y16">
        <v>-73</v>
      </c>
    </row>
    <row r="17" spans="1:25" x14ac:dyDescent="0.2">
      <c r="A17" t="s">
        <v>49</v>
      </c>
      <c r="B17">
        <v>15.33</v>
      </c>
      <c r="C17">
        <v>12.04</v>
      </c>
      <c r="D17">
        <v>5.31</v>
      </c>
      <c r="E17">
        <v>5.68</v>
      </c>
      <c r="F17">
        <v>1.89</v>
      </c>
      <c r="G17">
        <v>5.7</v>
      </c>
      <c r="H17">
        <v>1.91</v>
      </c>
      <c r="I17">
        <v>13.47</v>
      </c>
      <c r="J17">
        <v>-0.71</v>
      </c>
      <c r="K17">
        <v>4.46</v>
      </c>
      <c r="L17">
        <v>-0.85</v>
      </c>
      <c r="M17">
        <v>2.67</v>
      </c>
      <c r="N17">
        <v>2.98</v>
      </c>
      <c r="O17">
        <v>5.83</v>
      </c>
      <c r="P17">
        <v>5.05</v>
      </c>
      <c r="Q17">
        <v>23.06</v>
      </c>
      <c r="R17">
        <v>7.65</v>
      </c>
      <c r="S17">
        <v>3.22</v>
      </c>
      <c r="T17">
        <v>11.17</v>
      </c>
      <c r="U17">
        <v>1.75</v>
      </c>
      <c r="V17">
        <v>-8.9700000000000006</v>
      </c>
      <c r="W17">
        <v>-6.82</v>
      </c>
      <c r="X17">
        <v>-7.98</v>
      </c>
      <c r="Y17">
        <v>-15.04</v>
      </c>
    </row>
    <row r="18" spans="1:25" x14ac:dyDescent="0.2">
      <c r="A18" t="s">
        <v>51</v>
      </c>
      <c r="B18">
        <v>3.74</v>
      </c>
      <c r="C18">
        <v>1.44</v>
      </c>
      <c r="D18">
        <v>0.61</v>
      </c>
      <c r="E18">
        <v>1.07</v>
      </c>
      <c r="F18">
        <v>0.36</v>
      </c>
      <c r="G18">
        <v>-0.73</v>
      </c>
      <c r="H18">
        <v>2.3199999999999998</v>
      </c>
      <c r="I18">
        <v>0.54</v>
      </c>
      <c r="J18">
        <v>1.93</v>
      </c>
      <c r="K18">
        <v>5.0199999999999996</v>
      </c>
      <c r="L18">
        <v>3.25</v>
      </c>
      <c r="M18">
        <v>2.27</v>
      </c>
      <c r="N18">
        <v>2.86</v>
      </c>
      <c r="O18">
        <v>0.34</v>
      </c>
      <c r="P18">
        <v>-0.02</v>
      </c>
      <c r="Q18">
        <v>-0.87</v>
      </c>
      <c r="R18">
        <v>-0.91</v>
      </c>
      <c r="S18">
        <v>-2.4300000000000002</v>
      </c>
      <c r="T18">
        <v>0.24</v>
      </c>
      <c r="U18">
        <v>4.16</v>
      </c>
      <c r="V18">
        <v>-2.17</v>
      </c>
      <c r="W18">
        <v>0.78</v>
      </c>
      <c r="X18">
        <v>1.66</v>
      </c>
      <c r="Y18">
        <v>1.68</v>
      </c>
    </row>
    <row r="19" spans="1:25" x14ac:dyDescent="0.2">
      <c r="A19" t="s">
        <v>53</v>
      </c>
      <c r="B19">
        <v>5.48</v>
      </c>
      <c r="C19">
        <v>2.92</v>
      </c>
      <c r="D19">
        <v>2.02</v>
      </c>
      <c r="E19">
        <v>1.83</v>
      </c>
      <c r="F19">
        <v>4.76</v>
      </c>
      <c r="G19">
        <v>2.68</v>
      </c>
      <c r="H19">
        <v>4.2300000000000004</v>
      </c>
      <c r="I19">
        <v>4.62</v>
      </c>
      <c r="J19">
        <v>2.2999999999999998</v>
      </c>
      <c r="K19">
        <v>2.2799999999999998</v>
      </c>
      <c r="L19">
        <v>2.69</v>
      </c>
      <c r="M19">
        <v>3.04</v>
      </c>
      <c r="N19">
        <v>2.5099999999999998</v>
      </c>
      <c r="O19">
        <v>0.7</v>
      </c>
      <c r="P19">
        <v>2.65</v>
      </c>
      <c r="Q19">
        <v>3.2</v>
      </c>
      <c r="R19">
        <v>3.34</v>
      </c>
      <c r="S19">
        <v>1.75</v>
      </c>
      <c r="T19">
        <v>2.72</v>
      </c>
      <c r="U19">
        <v>2.27</v>
      </c>
      <c r="V19">
        <v>2.5299999999999998</v>
      </c>
      <c r="W19">
        <v>4.29</v>
      </c>
      <c r="X19">
        <v>4.57</v>
      </c>
      <c r="Y19">
        <v>3.54</v>
      </c>
    </row>
    <row r="20" spans="1:25" x14ac:dyDescent="0.2">
      <c r="A20" t="s">
        <v>54</v>
      </c>
      <c r="B20">
        <v>5.54</v>
      </c>
      <c r="C20">
        <v>5.0999999999999996</v>
      </c>
      <c r="D20">
        <v>1.21</v>
      </c>
      <c r="E20">
        <v>4.84</v>
      </c>
      <c r="F20">
        <v>1.35</v>
      </c>
      <c r="G20">
        <v>1.53</v>
      </c>
      <c r="H20">
        <v>3.58</v>
      </c>
      <c r="I20">
        <v>1.26</v>
      </c>
      <c r="J20">
        <v>0.8</v>
      </c>
      <c r="K20">
        <v>0.53</v>
      </c>
      <c r="L20">
        <v>0.84</v>
      </c>
      <c r="M20">
        <v>2.4300000000000002</v>
      </c>
      <c r="N20">
        <v>3.77</v>
      </c>
      <c r="O20">
        <v>3.63</v>
      </c>
      <c r="P20">
        <v>1.99</v>
      </c>
      <c r="Q20">
        <v>4.6100000000000003</v>
      </c>
      <c r="R20">
        <v>2.76</v>
      </c>
      <c r="S20">
        <v>3.13</v>
      </c>
      <c r="T20">
        <v>2.96</v>
      </c>
      <c r="U20">
        <v>5.1100000000000003</v>
      </c>
      <c r="V20">
        <v>3.35</v>
      </c>
      <c r="W20">
        <v>3.76</v>
      </c>
      <c r="X20">
        <v>3.84</v>
      </c>
      <c r="Y20">
        <v>2.48</v>
      </c>
    </row>
    <row r="21" spans="1:25" x14ac:dyDescent="0.2">
      <c r="A21" t="s">
        <v>57</v>
      </c>
      <c r="B21">
        <v>0.68</v>
      </c>
      <c r="C21">
        <v>1.72</v>
      </c>
      <c r="D21">
        <v>6.68</v>
      </c>
      <c r="E21">
        <v>0.92</v>
      </c>
      <c r="F21">
        <v>1.96</v>
      </c>
      <c r="G21">
        <v>1.55</v>
      </c>
      <c r="H21">
        <v>1.79</v>
      </c>
      <c r="I21">
        <v>1.58</v>
      </c>
      <c r="J21">
        <v>2.19</v>
      </c>
      <c r="K21">
        <v>-0.94</v>
      </c>
      <c r="L21">
        <v>0.22</v>
      </c>
      <c r="M21">
        <v>2.11</v>
      </c>
      <c r="N21">
        <v>0.73</v>
      </c>
      <c r="O21">
        <v>-0.31</v>
      </c>
      <c r="P21">
        <v>2.11</v>
      </c>
      <c r="Q21">
        <v>3.89</v>
      </c>
      <c r="R21">
        <v>2.79</v>
      </c>
      <c r="S21">
        <v>1.85</v>
      </c>
      <c r="T21">
        <v>2.5499999999999998</v>
      </c>
      <c r="U21">
        <v>2.69</v>
      </c>
      <c r="V21">
        <v>0.41</v>
      </c>
      <c r="W21">
        <v>2.99</v>
      </c>
      <c r="X21">
        <v>3.4</v>
      </c>
      <c r="Y21">
        <v>1.61</v>
      </c>
    </row>
    <row r="22" spans="1:25" x14ac:dyDescent="0.2">
      <c r="A22" t="s">
        <v>58</v>
      </c>
      <c r="B22">
        <v>6.63</v>
      </c>
      <c r="C22">
        <v>4.53</v>
      </c>
      <c r="D22">
        <v>5.56</v>
      </c>
      <c r="E22">
        <v>2.85</v>
      </c>
      <c r="F22">
        <v>2.3199999999999998</v>
      </c>
      <c r="G22">
        <v>2.17</v>
      </c>
      <c r="H22">
        <v>2.4500000000000002</v>
      </c>
      <c r="I22">
        <v>4.37</v>
      </c>
      <c r="J22">
        <v>4.74</v>
      </c>
      <c r="K22">
        <v>0.7</v>
      </c>
      <c r="L22">
        <v>2.81</v>
      </c>
      <c r="M22">
        <v>1.92</v>
      </c>
      <c r="N22">
        <v>1.94</v>
      </c>
      <c r="O22">
        <v>2.0699999999999998</v>
      </c>
      <c r="P22">
        <v>1.7</v>
      </c>
      <c r="Q22">
        <v>1.21</v>
      </c>
      <c r="R22">
        <v>2.41</v>
      </c>
      <c r="S22">
        <v>1.79</v>
      </c>
      <c r="T22">
        <v>4.08</v>
      </c>
      <c r="U22">
        <v>1.28</v>
      </c>
      <c r="V22">
        <v>1.1100000000000001</v>
      </c>
      <c r="W22">
        <v>2.65</v>
      </c>
      <c r="X22">
        <v>3.17</v>
      </c>
      <c r="Y22">
        <v>2.2400000000000002</v>
      </c>
    </row>
    <row r="23" spans="1:25" x14ac:dyDescent="0.2">
      <c r="A23" t="s">
        <v>61</v>
      </c>
      <c r="B23">
        <v>7.11</v>
      </c>
      <c r="C23">
        <v>3.28</v>
      </c>
      <c r="D23">
        <v>2.2200000000000002</v>
      </c>
      <c r="E23">
        <v>4.78</v>
      </c>
      <c r="F23">
        <v>0.46</v>
      </c>
      <c r="G23">
        <v>-0.06</v>
      </c>
      <c r="H23">
        <v>10.1</v>
      </c>
      <c r="I23">
        <v>6.83</v>
      </c>
      <c r="J23">
        <v>2.86</v>
      </c>
      <c r="K23">
        <v>5.4</v>
      </c>
      <c r="L23">
        <v>4.99</v>
      </c>
      <c r="M23">
        <v>3.69</v>
      </c>
      <c r="N23">
        <v>4.3</v>
      </c>
      <c r="O23">
        <v>0.16</v>
      </c>
      <c r="P23">
        <v>1.29</v>
      </c>
      <c r="Q23">
        <v>9.3699999999999992</v>
      </c>
      <c r="R23">
        <v>12.86</v>
      </c>
      <c r="S23">
        <v>18.43</v>
      </c>
      <c r="T23">
        <v>-13.91</v>
      </c>
      <c r="U23">
        <v>-11.71</v>
      </c>
      <c r="V23">
        <v>-6.68</v>
      </c>
      <c r="W23">
        <v>-9.44</v>
      </c>
      <c r="X23">
        <v>-5.28</v>
      </c>
      <c r="Y23">
        <v>1.52</v>
      </c>
    </row>
    <row r="24" spans="1:25" x14ac:dyDescent="0.2">
      <c r="A24" t="s">
        <v>63</v>
      </c>
      <c r="B24">
        <v>6.92</v>
      </c>
      <c r="C24">
        <v>2.1800000000000002</v>
      </c>
      <c r="D24">
        <v>1.1000000000000001</v>
      </c>
      <c r="E24">
        <v>0.81</v>
      </c>
      <c r="F24">
        <v>2.5299999999999998</v>
      </c>
      <c r="G24">
        <v>7.19</v>
      </c>
      <c r="H24">
        <v>5.44</v>
      </c>
      <c r="I24">
        <v>5.72</v>
      </c>
      <c r="J24">
        <v>3.15</v>
      </c>
      <c r="K24">
        <v>3.72</v>
      </c>
      <c r="L24">
        <v>2.34</v>
      </c>
      <c r="M24">
        <v>1.58</v>
      </c>
      <c r="N24">
        <v>2.0499999999999998</v>
      </c>
      <c r="O24">
        <v>1.86</v>
      </c>
      <c r="P24">
        <v>0.81</v>
      </c>
      <c r="Q24">
        <v>1.34</v>
      </c>
      <c r="R24">
        <v>9.6199999999999992</v>
      </c>
      <c r="S24">
        <v>3.6</v>
      </c>
      <c r="T24">
        <v>3.06</v>
      </c>
      <c r="U24">
        <v>1.89</v>
      </c>
      <c r="V24">
        <v>1.65</v>
      </c>
      <c r="W24">
        <v>-2.27</v>
      </c>
      <c r="X24">
        <v>0.48</v>
      </c>
      <c r="Y24">
        <v>-2.67</v>
      </c>
    </row>
    <row r="25" spans="1:25" x14ac:dyDescent="0.2">
      <c r="A25" t="s">
        <v>64</v>
      </c>
      <c r="B25">
        <v>3.06</v>
      </c>
      <c r="C25">
        <v>1.51</v>
      </c>
      <c r="D25">
        <v>0.68</v>
      </c>
      <c r="E25">
        <v>0.46</v>
      </c>
      <c r="F25">
        <v>1.1100000000000001</v>
      </c>
      <c r="G25">
        <v>0.8</v>
      </c>
      <c r="H25">
        <v>1.72</v>
      </c>
      <c r="I25">
        <v>1.49</v>
      </c>
      <c r="J25">
        <v>2.0699999999999998</v>
      </c>
      <c r="K25">
        <v>0.99</v>
      </c>
      <c r="L25">
        <v>1.32</v>
      </c>
      <c r="M25">
        <v>1.47</v>
      </c>
      <c r="N25">
        <v>1.22</v>
      </c>
      <c r="O25">
        <v>1.19</v>
      </c>
      <c r="P25">
        <v>1.1499999999999999</v>
      </c>
      <c r="Q25">
        <v>2.56</v>
      </c>
      <c r="R25">
        <v>2.44</v>
      </c>
      <c r="S25">
        <v>1.58</v>
      </c>
      <c r="T25">
        <v>0.98</v>
      </c>
      <c r="U25">
        <v>1.07</v>
      </c>
      <c r="V25">
        <v>0.44</v>
      </c>
      <c r="W25">
        <v>1.65</v>
      </c>
      <c r="X25">
        <v>1.29</v>
      </c>
      <c r="Y25">
        <v>1.1399999999999999</v>
      </c>
    </row>
    <row r="26" spans="1:25" x14ac:dyDescent="0.2">
      <c r="A26" t="s">
        <v>129</v>
      </c>
      <c r="B26">
        <v>7.81</v>
      </c>
      <c r="C26">
        <v>4.05</v>
      </c>
      <c r="D26">
        <v>3.27</v>
      </c>
      <c r="E26">
        <v>2.29</v>
      </c>
      <c r="F26">
        <v>1.37</v>
      </c>
      <c r="G26">
        <v>2.5</v>
      </c>
      <c r="H26">
        <v>3.24</v>
      </c>
      <c r="I26">
        <v>4.55</v>
      </c>
      <c r="J26">
        <v>1.36</v>
      </c>
      <c r="K26">
        <v>2.0099999999999998</v>
      </c>
      <c r="L26">
        <v>2.2999999999999998</v>
      </c>
      <c r="M26">
        <v>2.83</v>
      </c>
      <c r="N26">
        <v>2.1800000000000002</v>
      </c>
      <c r="O26">
        <v>2.0699999999999998</v>
      </c>
      <c r="P26">
        <v>1.86</v>
      </c>
      <c r="Q26">
        <v>4.66</v>
      </c>
      <c r="R26">
        <v>2.62</v>
      </c>
      <c r="S26">
        <v>1.86</v>
      </c>
      <c r="T26">
        <v>1.91</v>
      </c>
      <c r="U26">
        <v>4</v>
      </c>
      <c r="V26">
        <v>1.01</v>
      </c>
      <c r="W26">
        <v>1.54</v>
      </c>
      <c r="X26">
        <v>-0.51</v>
      </c>
      <c r="Y26">
        <v>0.32</v>
      </c>
    </row>
    <row r="27" spans="1:25" x14ac:dyDescent="0.2">
      <c r="A27" t="s">
        <v>128</v>
      </c>
      <c r="B27">
        <v>4.17</v>
      </c>
      <c r="C27">
        <v>2.16</v>
      </c>
      <c r="D27">
        <v>1.56</v>
      </c>
      <c r="E27">
        <v>1.1299999999999999</v>
      </c>
      <c r="F27">
        <v>1.2</v>
      </c>
      <c r="G27">
        <v>1.62</v>
      </c>
      <c r="H27">
        <v>2.41</v>
      </c>
      <c r="I27">
        <v>2.97</v>
      </c>
      <c r="J27">
        <v>1.79</v>
      </c>
      <c r="K27">
        <v>1.61</v>
      </c>
      <c r="L27">
        <v>1.61</v>
      </c>
      <c r="M27">
        <v>1.83</v>
      </c>
      <c r="N27">
        <v>1.52</v>
      </c>
      <c r="O27">
        <v>1.61</v>
      </c>
      <c r="P27">
        <v>1.39</v>
      </c>
      <c r="Q27">
        <v>2.84</v>
      </c>
      <c r="R27">
        <v>2.77</v>
      </c>
      <c r="S27">
        <v>1.9</v>
      </c>
      <c r="T27">
        <v>1.32</v>
      </c>
      <c r="U27">
        <v>1.83</v>
      </c>
      <c r="V27">
        <v>0.74</v>
      </c>
      <c r="W27">
        <v>1.17</v>
      </c>
      <c r="X27">
        <v>0.79</v>
      </c>
      <c r="Y27">
        <v>0.76</v>
      </c>
    </row>
    <row r="30" spans="1:25" x14ac:dyDescent="0.2">
      <c r="B30">
        <f>SUM(C9:M9)/11</f>
        <v>1.0881818181818181</v>
      </c>
      <c r="M30">
        <f>SUM(N9:Y9)/12</f>
        <v>1.1108333333333331</v>
      </c>
    </row>
    <row r="31" spans="1:25" x14ac:dyDescent="0.2">
      <c r="B31">
        <f>SUM(C10:M10)/11</f>
        <v>1.4009090909090909</v>
      </c>
      <c r="M31">
        <f>SUM(N10:Y10)/12</f>
        <v>0.9458333333333333</v>
      </c>
    </row>
    <row r="32" spans="1:25" x14ac:dyDescent="0.2">
      <c r="B32">
        <f>SUM(C26:M26)/11</f>
        <v>2.7063636363636365</v>
      </c>
      <c r="M32">
        <f>SUM(N26:Y261)/12</f>
        <v>3.5133333333333332</v>
      </c>
    </row>
    <row r="33" spans="2:13" x14ac:dyDescent="0.2">
      <c r="B33">
        <f>SUM(C27:M27)/11</f>
        <v>1.8081818181818183</v>
      </c>
      <c r="M33">
        <f>SUM(N27:Y262)/12</f>
        <v>1.5533333333333335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4DE8-9A52-42F1-9DEA-3DC04B254483}">
  <dimension ref="A1:Y63"/>
  <sheetViews>
    <sheetView topLeftCell="H10" workbookViewId="0">
      <selection activeCell="B19" sqref="B19"/>
    </sheetView>
  </sheetViews>
  <sheetFormatPr baseColWidth="10" defaultColWidth="10.7109375" defaultRowHeight="12.75" x14ac:dyDescent="0.2"/>
  <sheetData>
    <row r="1" spans="1:25" x14ac:dyDescent="0.2"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  <c r="I1" t="s">
        <v>111</v>
      </c>
      <c r="J1" t="s">
        <v>112</v>
      </c>
      <c r="K1" t="s">
        <v>113</v>
      </c>
      <c r="L1" t="s">
        <v>114</v>
      </c>
      <c r="M1" t="s">
        <v>115</v>
      </c>
      <c r="N1" t="s">
        <v>116</v>
      </c>
      <c r="O1" t="s">
        <v>117</v>
      </c>
      <c r="P1" t="s">
        <v>118</v>
      </c>
      <c r="Q1" t="s">
        <v>119</v>
      </c>
      <c r="R1" t="s">
        <v>120</v>
      </c>
      <c r="S1" t="s">
        <v>121</v>
      </c>
      <c r="T1" t="s">
        <v>122</v>
      </c>
      <c r="U1" t="s">
        <v>123</v>
      </c>
      <c r="V1" t="s">
        <v>124</v>
      </c>
      <c r="W1" t="s">
        <v>125</v>
      </c>
      <c r="X1" t="s">
        <v>126</v>
      </c>
      <c r="Y1" t="s">
        <v>127</v>
      </c>
    </row>
    <row r="2" spans="1:25" x14ac:dyDescent="0.2">
      <c r="A2" t="s">
        <v>24</v>
      </c>
      <c r="B2">
        <v>44.53</v>
      </c>
      <c r="C2">
        <v>47.49</v>
      </c>
      <c r="D2">
        <v>48.52</v>
      </c>
      <c r="E2">
        <v>47.05</v>
      </c>
      <c r="F2">
        <v>32.61</v>
      </c>
      <c r="G2">
        <v>32.43</v>
      </c>
      <c r="H2">
        <v>36.17</v>
      </c>
      <c r="I2">
        <v>38.43</v>
      </c>
      <c r="J2">
        <v>38.71</v>
      </c>
      <c r="K2">
        <v>47.36</v>
      </c>
      <c r="L2">
        <v>50.66</v>
      </c>
      <c r="M2">
        <v>50.98</v>
      </c>
      <c r="N2">
        <v>56.08</v>
      </c>
      <c r="O2">
        <v>54.79</v>
      </c>
      <c r="P2">
        <v>47.42</v>
      </c>
      <c r="Q2">
        <v>54.43</v>
      </c>
      <c r="R2">
        <v>54.2</v>
      </c>
      <c r="S2">
        <v>61.76</v>
      </c>
      <c r="T2">
        <v>58.39</v>
      </c>
      <c r="U2">
        <v>63.7</v>
      </c>
      <c r="V2">
        <v>69.010000000000005</v>
      </c>
      <c r="W2">
        <v>60.67</v>
      </c>
      <c r="X2">
        <v>55.44</v>
      </c>
      <c r="Y2">
        <v>57.9</v>
      </c>
    </row>
    <row r="3" spans="1:25" x14ac:dyDescent="0.2">
      <c r="A3" t="s">
        <v>30</v>
      </c>
      <c r="B3">
        <v>26.86</v>
      </c>
      <c r="C3">
        <v>29.32</v>
      </c>
      <c r="D3">
        <v>29.75</v>
      </c>
      <c r="E3">
        <v>29.43</v>
      </c>
      <c r="F3">
        <v>29</v>
      </c>
      <c r="G3">
        <v>28.49</v>
      </c>
      <c r="H3">
        <v>35.520000000000003</v>
      </c>
      <c r="I3">
        <v>38.01</v>
      </c>
      <c r="J3">
        <v>32.01</v>
      </c>
      <c r="K3">
        <v>41.65</v>
      </c>
      <c r="L3">
        <v>44.39</v>
      </c>
      <c r="M3">
        <v>43.61</v>
      </c>
      <c r="N3">
        <v>47.41</v>
      </c>
      <c r="O3">
        <v>46.57</v>
      </c>
      <c r="P3">
        <v>43.98</v>
      </c>
      <c r="Q3">
        <v>51.44</v>
      </c>
      <c r="R3">
        <v>51.09</v>
      </c>
      <c r="S3">
        <v>54.51</v>
      </c>
      <c r="T3">
        <v>52.49</v>
      </c>
      <c r="U3">
        <v>54.38</v>
      </c>
      <c r="V3">
        <v>60.32</v>
      </c>
      <c r="W3">
        <v>52.84</v>
      </c>
      <c r="X3">
        <v>55.65</v>
      </c>
      <c r="Y3">
        <v>53.87</v>
      </c>
    </row>
    <row r="4" spans="1:25" x14ac:dyDescent="0.2">
      <c r="A4" t="s">
        <v>32</v>
      </c>
      <c r="B4">
        <v>24.91</v>
      </c>
      <c r="C4">
        <v>28.61</v>
      </c>
      <c r="D4">
        <v>30.39</v>
      </c>
      <c r="E4">
        <v>29.53</v>
      </c>
      <c r="F4">
        <v>28.3</v>
      </c>
      <c r="G4">
        <v>27.91</v>
      </c>
      <c r="H4">
        <v>32.96</v>
      </c>
      <c r="I4">
        <v>36.450000000000003</v>
      </c>
      <c r="J4">
        <v>31.9</v>
      </c>
      <c r="K4">
        <v>38.94</v>
      </c>
      <c r="L4">
        <v>40.18</v>
      </c>
      <c r="M4">
        <v>38.32</v>
      </c>
      <c r="N4">
        <v>44.55</v>
      </c>
      <c r="O4">
        <v>40.369999999999997</v>
      </c>
      <c r="P4">
        <v>36.01</v>
      </c>
      <c r="Q4">
        <v>40.79</v>
      </c>
      <c r="R4">
        <v>39.44</v>
      </c>
      <c r="S4">
        <v>44.71</v>
      </c>
      <c r="T4">
        <v>42.97</v>
      </c>
      <c r="U4">
        <v>46.85</v>
      </c>
      <c r="V4">
        <v>52.03</v>
      </c>
      <c r="W4">
        <v>49.91</v>
      </c>
      <c r="X4">
        <v>50.97</v>
      </c>
      <c r="Y4">
        <v>48.85</v>
      </c>
    </row>
    <row r="5" spans="1:25" x14ac:dyDescent="0.2">
      <c r="A5" t="s">
        <v>43</v>
      </c>
      <c r="B5">
        <v>14.86</v>
      </c>
      <c r="C5">
        <v>14.33</v>
      </c>
      <c r="D5">
        <v>13.38</v>
      </c>
      <c r="E5">
        <v>12.83</v>
      </c>
      <c r="F5">
        <v>12.89</v>
      </c>
      <c r="G5">
        <v>13.17</v>
      </c>
      <c r="H5">
        <v>16.079999999999998</v>
      </c>
      <c r="I5">
        <v>18.91</v>
      </c>
      <c r="J5">
        <v>18.440000000000001</v>
      </c>
      <c r="K5">
        <v>22.27</v>
      </c>
      <c r="L5">
        <v>23.02</v>
      </c>
      <c r="M5">
        <v>22.75</v>
      </c>
      <c r="N5">
        <v>25.25</v>
      </c>
      <c r="O5">
        <v>24.93</v>
      </c>
      <c r="P5">
        <v>22.11</v>
      </c>
      <c r="Q5">
        <v>24.87</v>
      </c>
      <c r="R5">
        <v>24.33</v>
      </c>
      <c r="S5">
        <v>27.91</v>
      </c>
      <c r="T5">
        <v>26.5</v>
      </c>
      <c r="U5">
        <v>27.77</v>
      </c>
      <c r="V5">
        <v>30.98</v>
      </c>
      <c r="W5">
        <v>26.07</v>
      </c>
      <c r="X5">
        <v>27.29</v>
      </c>
      <c r="Y5">
        <v>26.18</v>
      </c>
    </row>
    <row r="6" spans="1:25" x14ac:dyDescent="0.2">
      <c r="A6" t="s">
        <v>44</v>
      </c>
      <c r="B6">
        <v>5.6</v>
      </c>
      <c r="C6">
        <v>6.86</v>
      </c>
      <c r="D6">
        <v>7.27</v>
      </c>
      <c r="E6">
        <v>7.42</v>
      </c>
      <c r="F6">
        <v>7.57</v>
      </c>
      <c r="G6">
        <v>8</v>
      </c>
      <c r="H6">
        <v>9.77</v>
      </c>
      <c r="I6">
        <v>11.85</v>
      </c>
      <c r="J6">
        <v>13.32</v>
      </c>
      <c r="K6">
        <v>14.01</v>
      </c>
      <c r="L6">
        <v>14.43</v>
      </c>
      <c r="M6">
        <v>15.34</v>
      </c>
      <c r="N6">
        <v>16.54</v>
      </c>
      <c r="O6">
        <v>21.45</v>
      </c>
      <c r="P6">
        <v>23.52</v>
      </c>
      <c r="Q6">
        <v>27.64</v>
      </c>
      <c r="R6">
        <v>26.29</v>
      </c>
      <c r="S6">
        <v>30.37</v>
      </c>
      <c r="T6">
        <v>31.12</v>
      </c>
      <c r="U6">
        <v>34.78</v>
      </c>
      <c r="V6">
        <v>37.33</v>
      </c>
      <c r="W6">
        <v>38.67</v>
      </c>
      <c r="X6">
        <v>46.04</v>
      </c>
      <c r="Y6">
        <v>50.92</v>
      </c>
    </row>
    <row r="7" spans="1:25" x14ac:dyDescent="0.2">
      <c r="A7" t="s">
        <v>58</v>
      </c>
      <c r="B7">
        <v>21.64</v>
      </c>
      <c r="C7">
        <v>22.89</v>
      </c>
      <c r="D7">
        <v>23.19</v>
      </c>
      <c r="E7">
        <v>24.41</v>
      </c>
      <c r="F7">
        <v>26.45</v>
      </c>
      <c r="G7">
        <v>26.48</v>
      </c>
      <c r="H7">
        <v>34.630000000000003</v>
      </c>
      <c r="I7">
        <v>39.54</v>
      </c>
      <c r="J7">
        <v>36.340000000000003</v>
      </c>
      <c r="K7">
        <v>42.13</v>
      </c>
      <c r="L7">
        <v>45.98</v>
      </c>
      <c r="M7">
        <v>44.4</v>
      </c>
      <c r="N7">
        <v>42.87</v>
      </c>
      <c r="O7">
        <v>42.23</v>
      </c>
      <c r="P7">
        <v>37.909999999999997</v>
      </c>
      <c r="Q7">
        <v>42.3</v>
      </c>
      <c r="R7">
        <v>40.29</v>
      </c>
      <c r="S7">
        <v>43.84</v>
      </c>
      <c r="T7">
        <v>38.619999999999997</v>
      </c>
      <c r="U7">
        <v>41.79</v>
      </c>
      <c r="V7">
        <v>43.85</v>
      </c>
      <c r="W7">
        <v>38.57</v>
      </c>
      <c r="X7">
        <v>40.11</v>
      </c>
      <c r="Y7">
        <v>39.31</v>
      </c>
    </row>
    <row r="8" spans="1:25" x14ac:dyDescent="0.2">
      <c r="A8" t="s">
        <v>59</v>
      </c>
      <c r="B8">
        <v>47.03</v>
      </c>
      <c r="C8">
        <v>50.86</v>
      </c>
      <c r="D8">
        <v>55.02</v>
      </c>
      <c r="E8">
        <v>57.84</v>
      </c>
      <c r="F8">
        <v>58.08</v>
      </c>
      <c r="G8">
        <v>55.59</v>
      </c>
      <c r="H8">
        <v>65.38</v>
      </c>
      <c r="I8">
        <v>70.87</v>
      </c>
      <c r="J8">
        <v>61.7</v>
      </c>
      <c r="K8">
        <v>81.13</v>
      </c>
      <c r="L8">
        <v>76.09</v>
      </c>
      <c r="M8">
        <v>66.17</v>
      </c>
      <c r="N8">
        <v>70.12</v>
      </c>
      <c r="O8">
        <v>70.55</v>
      </c>
      <c r="P8">
        <v>65.06</v>
      </c>
      <c r="Q8">
        <v>67.069999999999993</v>
      </c>
      <c r="R8">
        <v>65.64</v>
      </c>
      <c r="S8">
        <v>68.849999999999994</v>
      </c>
      <c r="T8">
        <v>68.8</v>
      </c>
      <c r="U8">
        <v>74.540000000000006</v>
      </c>
      <c r="V8">
        <v>83.45</v>
      </c>
      <c r="W8">
        <v>73.430000000000007</v>
      </c>
      <c r="X8">
        <v>87.89</v>
      </c>
      <c r="Y8">
        <v>89.28</v>
      </c>
    </row>
    <row r="9" spans="1:25" x14ac:dyDescent="0.2">
      <c r="A9" t="s">
        <v>63</v>
      </c>
      <c r="B9">
        <v>56.45</v>
      </c>
      <c r="C9">
        <v>54.81</v>
      </c>
      <c r="D9">
        <v>58.33</v>
      </c>
      <c r="E9">
        <v>60.52</v>
      </c>
      <c r="F9">
        <v>54.93</v>
      </c>
      <c r="G9">
        <v>48.73</v>
      </c>
      <c r="H9">
        <v>54.01</v>
      </c>
      <c r="I9">
        <v>59.75</v>
      </c>
      <c r="J9">
        <v>55.7</v>
      </c>
      <c r="K9">
        <v>68.09</v>
      </c>
      <c r="L9">
        <v>67.84</v>
      </c>
      <c r="M9">
        <v>64.89</v>
      </c>
      <c r="N9">
        <v>62.57</v>
      </c>
      <c r="O9">
        <v>64.489999999999995</v>
      </c>
      <c r="P9">
        <v>54.86</v>
      </c>
      <c r="Q9">
        <v>54.83</v>
      </c>
      <c r="R9">
        <v>58.31</v>
      </c>
      <c r="S9">
        <v>69.02</v>
      </c>
      <c r="T9">
        <v>64.25</v>
      </c>
      <c r="U9">
        <v>76.010000000000005</v>
      </c>
      <c r="V9">
        <v>87.22</v>
      </c>
      <c r="W9">
        <v>75.66</v>
      </c>
      <c r="X9">
        <v>70.2</v>
      </c>
      <c r="Y9">
        <v>63.51</v>
      </c>
    </row>
    <row r="10" spans="1:25" x14ac:dyDescent="0.2">
      <c r="A10" t="s">
        <v>64</v>
      </c>
      <c r="B10">
        <v>26.28</v>
      </c>
      <c r="C10">
        <v>21.88</v>
      </c>
      <c r="D10">
        <v>18.510000000000002</v>
      </c>
      <c r="E10">
        <v>23.82</v>
      </c>
      <c r="F10">
        <v>27.53</v>
      </c>
      <c r="G10">
        <v>27.9</v>
      </c>
      <c r="H10">
        <v>32.36</v>
      </c>
      <c r="I10">
        <v>36.44</v>
      </c>
      <c r="J10">
        <v>21.01</v>
      </c>
      <c r="K10">
        <v>29.85</v>
      </c>
      <c r="L10">
        <v>31.96</v>
      </c>
      <c r="M10">
        <v>28.94</v>
      </c>
      <c r="N10">
        <v>32.130000000000003</v>
      </c>
      <c r="O10">
        <v>37.049999999999997</v>
      </c>
      <c r="P10">
        <v>35.89</v>
      </c>
      <c r="Q10">
        <v>33.119999999999997</v>
      </c>
      <c r="R10">
        <v>34.01</v>
      </c>
      <c r="S10">
        <v>40.1</v>
      </c>
      <c r="T10">
        <v>30.84</v>
      </c>
      <c r="U10">
        <v>35.06</v>
      </c>
      <c r="V10">
        <v>38.5</v>
      </c>
      <c r="W10">
        <v>40.97</v>
      </c>
      <c r="X10">
        <v>31.01</v>
      </c>
      <c r="Y10">
        <v>34.49</v>
      </c>
    </row>
    <row r="11" spans="1:25" x14ac:dyDescent="0.2">
      <c r="A11" t="s">
        <v>129</v>
      </c>
      <c r="B11">
        <v>27.2</v>
      </c>
      <c r="C11">
        <v>29.14</v>
      </c>
      <c r="D11">
        <v>29.25</v>
      </c>
      <c r="E11">
        <v>29.94</v>
      </c>
      <c r="F11">
        <v>30.5</v>
      </c>
      <c r="G11">
        <v>32.82</v>
      </c>
      <c r="H11">
        <v>39.549999999999997</v>
      </c>
      <c r="I11">
        <v>42.35</v>
      </c>
      <c r="J11">
        <v>36.08</v>
      </c>
      <c r="K11">
        <v>45.58</v>
      </c>
      <c r="L11">
        <v>47.8</v>
      </c>
      <c r="M11">
        <v>45.81</v>
      </c>
      <c r="N11">
        <v>51.74</v>
      </c>
      <c r="O11">
        <v>52.73</v>
      </c>
      <c r="P11">
        <v>55.22</v>
      </c>
      <c r="Q11">
        <v>64.430000000000007</v>
      </c>
      <c r="R11">
        <v>63.58</v>
      </c>
      <c r="S11">
        <v>69.41</v>
      </c>
      <c r="T11">
        <v>62.27</v>
      </c>
      <c r="U11">
        <v>68.349999999999994</v>
      </c>
      <c r="V11">
        <v>92.26</v>
      </c>
      <c r="W11">
        <v>83.08</v>
      </c>
      <c r="X11">
        <v>80.89</v>
      </c>
      <c r="Y11">
        <v>78.86</v>
      </c>
    </row>
    <row r="12" spans="1:25" x14ac:dyDescent="0.2">
      <c r="A12" t="s">
        <v>128</v>
      </c>
      <c r="B12">
        <v>24.42</v>
      </c>
      <c r="C12">
        <v>23.95</v>
      </c>
      <c r="D12">
        <v>23.25</v>
      </c>
      <c r="E12">
        <v>26.39</v>
      </c>
      <c r="F12">
        <v>27.79</v>
      </c>
      <c r="G12">
        <v>28.28</v>
      </c>
      <c r="H12">
        <v>33.26</v>
      </c>
      <c r="I12">
        <v>36.85</v>
      </c>
      <c r="J12">
        <v>28.41</v>
      </c>
      <c r="K12">
        <v>36.53</v>
      </c>
      <c r="L12">
        <v>37.64</v>
      </c>
      <c r="M12">
        <v>35.22</v>
      </c>
      <c r="N12">
        <v>38.1</v>
      </c>
      <c r="O12">
        <v>41.35</v>
      </c>
      <c r="P12">
        <v>41.2</v>
      </c>
      <c r="Q12">
        <v>43.53</v>
      </c>
      <c r="R12">
        <v>44.27</v>
      </c>
      <c r="S12">
        <v>49.99</v>
      </c>
      <c r="T12">
        <v>44.05</v>
      </c>
      <c r="U12">
        <v>49.48</v>
      </c>
      <c r="V12">
        <v>59.61</v>
      </c>
      <c r="W12">
        <v>57.15</v>
      </c>
      <c r="X12">
        <v>51.21</v>
      </c>
      <c r="Y12">
        <v>52.82</v>
      </c>
    </row>
    <row r="14" spans="1:25" x14ac:dyDescent="0.2">
      <c r="B14" t="s">
        <v>104</v>
      </c>
      <c r="C14" t="s">
        <v>105</v>
      </c>
      <c r="D14" t="s">
        <v>106</v>
      </c>
      <c r="E14" t="s">
        <v>107</v>
      </c>
      <c r="F14" t="s">
        <v>108</v>
      </c>
      <c r="G14" t="s">
        <v>109</v>
      </c>
      <c r="H14" t="s">
        <v>110</v>
      </c>
      <c r="I14" t="s">
        <v>111</v>
      </c>
      <c r="J14" t="s">
        <v>112</v>
      </c>
      <c r="K14" t="s">
        <v>113</v>
      </c>
      <c r="L14" t="s">
        <v>114</v>
      </c>
      <c r="M14" t="s">
        <v>115</v>
      </c>
      <c r="N14" t="s">
        <v>116</v>
      </c>
      <c r="O14" t="s">
        <v>117</v>
      </c>
      <c r="P14" t="s">
        <v>118</v>
      </c>
      <c r="Q14" t="s">
        <v>119</v>
      </c>
      <c r="R14" t="s">
        <v>120</v>
      </c>
      <c r="S14" t="s">
        <v>121</v>
      </c>
      <c r="T14" t="s">
        <v>122</v>
      </c>
      <c r="U14" t="s">
        <v>123</v>
      </c>
      <c r="V14" t="s">
        <v>124</v>
      </c>
      <c r="W14" t="s">
        <v>125</v>
      </c>
      <c r="X14" t="s">
        <v>126</v>
      </c>
      <c r="Y14" t="s">
        <v>127</v>
      </c>
    </row>
    <row r="15" spans="1:25" x14ac:dyDescent="0.2">
      <c r="A15" t="s">
        <v>59</v>
      </c>
      <c r="B15">
        <v>47.03</v>
      </c>
      <c r="C15">
        <v>50.86</v>
      </c>
      <c r="D15">
        <v>55.02</v>
      </c>
      <c r="E15">
        <v>57.84</v>
      </c>
      <c r="F15">
        <v>58.08</v>
      </c>
      <c r="G15">
        <v>55.59</v>
      </c>
      <c r="H15">
        <v>65.38</v>
      </c>
      <c r="I15">
        <v>70.87</v>
      </c>
      <c r="J15">
        <v>61.7</v>
      </c>
      <c r="K15">
        <v>81.13</v>
      </c>
      <c r="L15">
        <v>76.09</v>
      </c>
      <c r="M15">
        <v>66.17</v>
      </c>
      <c r="N15">
        <v>70.12</v>
      </c>
      <c r="O15">
        <v>70.55</v>
      </c>
      <c r="P15">
        <v>65.06</v>
      </c>
      <c r="Q15">
        <v>67.069999999999993</v>
      </c>
      <c r="R15">
        <v>65.64</v>
      </c>
      <c r="S15">
        <v>68.849999999999994</v>
      </c>
      <c r="T15">
        <v>68.8</v>
      </c>
      <c r="U15">
        <v>74.540000000000006</v>
      </c>
      <c r="V15">
        <v>83.45</v>
      </c>
      <c r="W15">
        <v>73.430000000000007</v>
      </c>
      <c r="X15">
        <v>87.89</v>
      </c>
      <c r="Y15">
        <v>89.28</v>
      </c>
    </row>
    <row r="16" spans="1:25" x14ac:dyDescent="0.2">
      <c r="A16" t="s">
        <v>129</v>
      </c>
      <c r="B16">
        <v>27.2</v>
      </c>
      <c r="C16">
        <v>29.14</v>
      </c>
      <c r="D16">
        <v>29.25</v>
      </c>
      <c r="E16">
        <v>29.94</v>
      </c>
      <c r="F16">
        <v>30.5</v>
      </c>
      <c r="G16">
        <v>32.82</v>
      </c>
      <c r="H16">
        <v>39.549999999999997</v>
      </c>
      <c r="I16">
        <v>42.35</v>
      </c>
      <c r="J16">
        <v>36.08</v>
      </c>
      <c r="K16">
        <v>45.58</v>
      </c>
      <c r="L16">
        <v>47.8</v>
      </c>
      <c r="M16">
        <v>45.81</v>
      </c>
      <c r="N16">
        <v>51.74</v>
      </c>
      <c r="O16">
        <v>52.73</v>
      </c>
      <c r="P16">
        <v>55.22</v>
      </c>
      <c r="Q16">
        <v>64.430000000000007</v>
      </c>
      <c r="R16">
        <v>63.58</v>
      </c>
      <c r="S16">
        <v>69.41</v>
      </c>
      <c r="T16">
        <v>62.27</v>
      </c>
      <c r="U16">
        <v>68.349999999999994</v>
      </c>
      <c r="V16">
        <v>92.26</v>
      </c>
      <c r="W16">
        <v>83.08</v>
      </c>
      <c r="X16">
        <v>80.89</v>
      </c>
      <c r="Y16">
        <v>78.86</v>
      </c>
    </row>
    <row r="17" spans="1:25" x14ac:dyDescent="0.2">
      <c r="A17" t="s">
        <v>63</v>
      </c>
      <c r="B17">
        <v>56.45</v>
      </c>
      <c r="C17">
        <v>54.81</v>
      </c>
      <c r="D17">
        <v>58.33</v>
      </c>
      <c r="E17">
        <v>60.52</v>
      </c>
      <c r="F17">
        <v>54.93</v>
      </c>
      <c r="G17">
        <v>48.73</v>
      </c>
      <c r="H17">
        <v>54.01</v>
      </c>
      <c r="I17">
        <v>59.75</v>
      </c>
      <c r="J17">
        <v>55.7</v>
      </c>
      <c r="K17">
        <v>68.09</v>
      </c>
      <c r="L17">
        <v>67.84</v>
      </c>
      <c r="M17">
        <v>64.89</v>
      </c>
      <c r="N17">
        <v>62.57</v>
      </c>
      <c r="O17">
        <v>64.489999999999995</v>
      </c>
      <c r="P17">
        <v>54.86</v>
      </c>
      <c r="Q17">
        <v>54.83</v>
      </c>
      <c r="R17">
        <v>58.31</v>
      </c>
      <c r="S17">
        <v>69.02</v>
      </c>
      <c r="T17">
        <v>64.25</v>
      </c>
      <c r="U17">
        <v>76.010000000000005</v>
      </c>
      <c r="V17">
        <v>87.22</v>
      </c>
      <c r="W17">
        <v>75.66</v>
      </c>
      <c r="X17">
        <v>70.2</v>
      </c>
      <c r="Y17">
        <v>63.51</v>
      </c>
    </row>
    <row r="18" spans="1:25" x14ac:dyDescent="0.2">
      <c r="A18" t="s">
        <v>24</v>
      </c>
      <c r="B18">
        <v>44.53</v>
      </c>
      <c r="C18">
        <v>47.49</v>
      </c>
      <c r="D18">
        <v>48.52</v>
      </c>
      <c r="E18">
        <v>47.05</v>
      </c>
      <c r="F18">
        <v>32.61</v>
      </c>
      <c r="G18">
        <v>32.43</v>
      </c>
      <c r="H18">
        <v>36.17</v>
      </c>
      <c r="I18">
        <v>38.43</v>
      </c>
      <c r="J18">
        <v>38.71</v>
      </c>
      <c r="K18">
        <v>47.36</v>
      </c>
      <c r="L18">
        <v>50.66</v>
      </c>
      <c r="M18">
        <v>50.98</v>
      </c>
      <c r="N18">
        <v>56.08</v>
      </c>
      <c r="O18">
        <v>54.79</v>
      </c>
      <c r="P18">
        <v>47.42</v>
      </c>
      <c r="Q18">
        <v>54.43</v>
      </c>
      <c r="R18">
        <v>54.2</v>
      </c>
      <c r="S18">
        <v>61.76</v>
      </c>
      <c r="T18">
        <v>58.39</v>
      </c>
      <c r="U18">
        <v>63.7</v>
      </c>
      <c r="V18">
        <v>69.010000000000005</v>
      </c>
      <c r="W18">
        <v>60.67</v>
      </c>
      <c r="X18">
        <v>55.44</v>
      </c>
      <c r="Y18">
        <v>57.9</v>
      </c>
    </row>
    <row r="19" spans="1:25" s="29" customFormat="1" x14ac:dyDescent="0.2">
      <c r="A19" s="29" t="s">
        <v>30</v>
      </c>
      <c r="B19" s="29">
        <v>26.86</v>
      </c>
      <c r="C19" s="29">
        <v>29.32</v>
      </c>
      <c r="D19" s="29">
        <v>29.75</v>
      </c>
      <c r="E19" s="29">
        <v>29.43</v>
      </c>
      <c r="F19" s="29">
        <v>29</v>
      </c>
      <c r="G19" s="29">
        <v>28.49</v>
      </c>
      <c r="H19" s="29">
        <v>35.520000000000003</v>
      </c>
      <c r="I19" s="29">
        <v>38.01</v>
      </c>
      <c r="J19" s="29">
        <v>32.01</v>
      </c>
      <c r="K19" s="29">
        <v>41.65</v>
      </c>
      <c r="L19" s="29">
        <v>44.39</v>
      </c>
      <c r="M19" s="29">
        <v>43.61</v>
      </c>
      <c r="N19" s="29">
        <v>47.41</v>
      </c>
      <c r="O19" s="29">
        <v>46.57</v>
      </c>
      <c r="P19" s="29">
        <v>43.98</v>
      </c>
      <c r="Q19" s="29">
        <v>51.44</v>
      </c>
      <c r="R19" s="29">
        <v>51.09</v>
      </c>
      <c r="S19" s="29">
        <v>54.51</v>
      </c>
      <c r="T19" s="29">
        <v>52.49</v>
      </c>
      <c r="U19" s="29">
        <v>54.38</v>
      </c>
      <c r="V19" s="29">
        <v>60.32</v>
      </c>
      <c r="W19" s="29">
        <v>52.84</v>
      </c>
      <c r="X19" s="29">
        <v>55.65</v>
      </c>
      <c r="Y19" s="29">
        <v>53.87</v>
      </c>
    </row>
    <row r="20" spans="1:25" x14ac:dyDescent="0.2">
      <c r="A20" t="s">
        <v>128</v>
      </c>
      <c r="B20">
        <v>24.42</v>
      </c>
      <c r="C20">
        <v>23.95</v>
      </c>
      <c r="D20">
        <v>23.25</v>
      </c>
      <c r="E20">
        <v>26.39</v>
      </c>
      <c r="F20">
        <v>27.79</v>
      </c>
      <c r="G20">
        <v>28.28</v>
      </c>
      <c r="H20">
        <v>33.26</v>
      </c>
      <c r="I20">
        <v>36.85</v>
      </c>
      <c r="J20">
        <v>28.41</v>
      </c>
      <c r="K20">
        <v>36.53</v>
      </c>
      <c r="L20">
        <v>37.64</v>
      </c>
      <c r="M20">
        <v>35.22</v>
      </c>
      <c r="N20">
        <v>38.1</v>
      </c>
      <c r="O20">
        <v>41.35</v>
      </c>
      <c r="P20">
        <v>41.2</v>
      </c>
      <c r="Q20">
        <v>43.53</v>
      </c>
      <c r="R20">
        <v>44.27</v>
      </c>
      <c r="S20">
        <v>49.99</v>
      </c>
      <c r="T20">
        <v>44.05</v>
      </c>
      <c r="U20">
        <v>49.48</v>
      </c>
      <c r="V20">
        <v>59.61</v>
      </c>
      <c r="W20">
        <v>57.15</v>
      </c>
      <c r="X20">
        <v>51.21</v>
      </c>
      <c r="Y20">
        <v>52.82</v>
      </c>
    </row>
    <row r="21" spans="1:25" x14ac:dyDescent="0.2">
      <c r="A21" t="s">
        <v>44</v>
      </c>
      <c r="B21">
        <v>5.6</v>
      </c>
      <c r="C21">
        <v>6.86</v>
      </c>
      <c r="D21">
        <v>7.27</v>
      </c>
      <c r="E21">
        <v>7.42</v>
      </c>
      <c r="F21">
        <v>7.57</v>
      </c>
      <c r="G21">
        <v>8</v>
      </c>
      <c r="H21">
        <v>9.77</v>
      </c>
      <c r="I21">
        <v>11.85</v>
      </c>
      <c r="J21">
        <v>13.32</v>
      </c>
      <c r="K21">
        <v>14.01</v>
      </c>
      <c r="L21">
        <v>14.43</v>
      </c>
      <c r="M21">
        <v>15.34</v>
      </c>
      <c r="N21">
        <v>16.54</v>
      </c>
      <c r="O21">
        <v>21.45</v>
      </c>
      <c r="P21">
        <v>23.52</v>
      </c>
      <c r="Q21">
        <v>27.64</v>
      </c>
      <c r="R21">
        <v>26.29</v>
      </c>
      <c r="S21">
        <v>30.37</v>
      </c>
      <c r="T21">
        <v>31.12</v>
      </c>
      <c r="U21">
        <v>34.78</v>
      </c>
      <c r="V21">
        <v>37.33</v>
      </c>
      <c r="W21">
        <v>38.67</v>
      </c>
      <c r="X21">
        <v>46.04</v>
      </c>
      <c r="Y21">
        <v>50.92</v>
      </c>
    </row>
    <row r="22" spans="1:25" x14ac:dyDescent="0.2">
      <c r="A22" t="s">
        <v>32</v>
      </c>
      <c r="B22">
        <v>24.91</v>
      </c>
      <c r="C22">
        <v>28.61</v>
      </c>
      <c r="D22">
        <v>30.39</v>
      </c>
      <c r="E22">
        <v>29.53</v>
      </c>
      <c r="F22">
        <v>28.3</v>
      </c>
      <c r="G22">
        <v>27.91</v>
      </c>
      <c r="H22">
        <v>32.96</v>
      </c>
      <c r="I22">
        <v>36.450000000000003</v>
      </c>
      <c r="J22">
        <v>31.9</v>
      </c>
      <c r="K22">
        <v>38.94</v>
      </c>
      <c r="L22">
        <v>40.18</v>
      </c>
      <c r="M22">
        <v>38.32</v>
      </c>
      <c r="N22">
        <v>44.55</v>
      </c>
      <c r="O22">
        <v>40.369999999999997</v>
      </c>
      <c r="P22">
        <v>36.01</v>
      </c>
      <c r="Q22">
        <v>40.79</v>
      </c>
      <c r="R22">
        <v>39.44</v>
      </c>
      <c r="S22">
        <v>44.71</v>
      </c>
      <c r="T22">
        <v>42.97</v>
      </c>
      <c r="U22">
        <v>46.85</v>
      </c>
      <c r="V22">
        <v>52.03</v>
      </c>
      <c r="W22">
        <v>49.91</v>
      </c>
      <c r="X22">
        <v>50.97</v>
      </c>
      <c r="Y22">
        <v>48.85</v>
      </c>
    </row>
    <row r="23" spans="1:25" x14ac:dyDescent="0.2">
      <c r="A23" t="s">
        <v>58</v>
      </c>
      <c r="B23">
        <v>21.64</v>
      </c>
      <c r="C23">
        <v>22.89</v>
      </c>
      <c r="D23">
        <v>23.19</v>
      </c>
      <c r="E23">
        <v>24.41</v>
      </c>
      <c r="F23">
        <v>26.45</v>
      </c>
      <c r="G23">
        <v>26.48</v>
      </c>
      <c r="H23">
        <v>34.630000000000003</v>
      </c>
      <c r="I23">
        <v>39.54</v>
      </c>
      <c r="J23">
        <v>36.340000000000003</v>
      </c>
      <c r="K23">
        <v>42.13</v>
      </c>
      <c r="L23">
        <v>45.98</v>
      </c>
      <c r="M23">
        <v>44.4</v>
      </c>
      <c r="N23">
        <v>42.87</v>
      </c>
      <c r="O23">
        <v>42.23</v>
      </c>
      <c r="P23">
        <v>37.909999999999997</v>
      </c>
      <c r="Q23">
        <v>42.3</v>
      </c>
      <c r="R23">
        <v>40.29</v>
      </c>
      <c r="S23">
        <v>43.84</v>
      </c>
      <c r="T23">
        <v>38.619999999999997</v>
      </c>
      <c r="U23">
        <v>41.79</v>
      </c>
      <c r="V23">
        <v>43.85</v>
      </c>
      <c r="W23">
        <v>38.57</v>
      </c>
      <c r="X23">
        <v>40.11</v>
      </c>
      <c r="Y23">
        <v>39.31</v>
      </c>
    </row>
    <row r="24" spans="1:25" x14ac:dyDescent="0.2">
      <c r="A24" t="s">
        <v>64</v>
      </c>
      <c r="B24">
        <v>26.28</v>
      </c>
      <c r="C24">
        <v>21.88</v>
      </c>
      <c r="D24">
        <v>18.510000000000002</v>
      </c>
      <c r="E24">
        <v>23.82</v>
      </c>
      <c r="F24">
        <v>27.53</v>
      </c>
      <c r="G24">
        <v>27.9</v>
      </c>
      <c r="H24">
        <v>32.36</v>
      </c>
      <c r="I24">
        <v>36.44</v>
      </c>
      <c r="J24">
        <v>21.01</v>
      </c>
      <c r="K24">
        <v>29.85</v>
      </c>
      <c r="L24">
        <v>31.96</v>
      </c>
      <c r="M24">
        <v>28.94</v>
      </c>
      <c r="N24">
        <v>32.130000000000003</v>
      </c>
      <c r="O24">
        <v>37.049999999999997</v>
      </c>
      <c r="P24">
        <v>35.89</v>
      </c>
      <c r="Q24">
        <v>33.119999999999997</v>
      </c>
      <c r="R24">
        <v>34.01</v>
      </c>
      <c r="S24">
        <v>40.1</v>
      </c>
      <c r="T24">
        <v>30.84</v>
      </c>
      <c r="U24">
        <v>35.06</v>
      </c>
      <c r="V24">
        <v>38.5</v>
      </c>
      <c r="W24">
        <v>40.97</v>
      </c>
      <c r="X24">
        <v>31.01</v>
      </c>
      <c r="Y24">
        <v>34.49</v>
      </c>
    </row>
    <row r="25" spans="1:25" x14ac:dyDescent="0.2">
      <c r="A25" t="s">
        <v>43</v>
      </c>
      <c r="B25">
        <v>14.86</v>
      </c>
      <c r="C25">
        <v>14.33</v>
      </c>
      <c r="D25">
        <v>13.38</v>
      </c>
      <c r="E25">
        <v>12.83</v>
      </c>
      <c r="F25">
        <v>12.89</v>
      </c>
      <c r="G25">
        <v>13.17</v>
      </c>
      <c r="H25">
        <v>16.079999999999998</v>
      </c>
      <c r="I25">
        <v>18.91</v>
      </c>
      <c r="J25">
        <v>18.440000000000001</v>
      </c>
      <c r="K25">
        <v>22.27</v>
      </c>
      <c r="L25">
        <v>23.02</v>
      </c>
      <c r="M25">
        <v>22.75</v>
      </c>
      <c r="N25">
        <v>25.25</v>
      </c>
      <c r="O25">
        <v>24.93</v>
      </c>
      <c r="P25">
        <v>22.11</v>
      </c>
      <c r="Q25">
        <v>24.87</v>
      </c>
      <c r="R25">
        <v>24.33</v>
      </c>
      <c r="S25">
        <v>27.91</v>
      </c>
      <c r="T25">
        <v>26.5</v>
      </c>
      <c r="U25">
        <v>27.77</v>
      </c>
      <c r="V25">
        <v>30.98</v>
      </c>
      <c r="W25">
        <v>26.07</v>
      </c>
      <c r="X25">
        <v>27.29</v>
      </c>
      <c r="Y25">
        <v>26.18</v>
      </c>
    </row>
    <row r="63" spans="3:3" ht="15" x14ac:dyDescent="0.2">
      <c r="C63" s="1" t="s">
        <v>1200</v>
      </c>
    </row>
  </sheetData>
  <sortState ref="A15:Y25">
    <sortCondition descending="1" ref="Y15:Y2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D4EFB-8D16-41FA-896D-73908517A3BF}">
  <dimension ref="B1:L28"/>
  <sheetViews>
    <sheetView workbookViewId="0">
      <selection activeCell="O2" sqref="O2"/>
    </sheetView>
  </sheetViews>
  <sheetFormatPr baseColWidth="10" defaultColWidth="10.7109375" defaultRowHeight="12.75" x14ac:dyDescent="0.2"/>
  <cols>
    <col min="2" max="2" width="17.28515625" customWidth="1"/>
  </cols>
  <sheetData>
    <row r="1" spans="2:12" ht="5.25" customHeight="1" x14ac:dyDescent="0.2"/>
    <row r="2" spans="2:12" ht="15" customHeight="1" x14ac:dyDescent="0.2">
      <c r="B2" s="5"/>
      <c r="C2" s="2" t="s">
        <v>104</v>
      </c>
      <c r="D2" s="3" t="s">
        <v>111</v>
      </c>
      <c r="E2" s="3" t="s">
        <v>114</v>
      </c>
      <c r="F2" s="3" t="s">
        <v>121</v>
      </c>
      <c r="G2" s="3" t="s">
        <v>122</v>
      </c>
      <c r="H2" s="3" t="s">
        <v>123</v>
      </c>
      <c r="I2" s="3" t="s">
        <v>124</v>
      </c>
      <c r="J2" s="3" t="s">
        <v>125</v>
      </c>
      <c r="K2" s="3" t="s">
        <v>126</v>
      </c>
      <c r="L2" s="4" t="s">
        <v>127</v>
      </c>
    </row>
    <row r="3" spans="2:12" ht="15" customHeight="1" x14ac:dyDescent="0.2">
      <c r="B3" s="6" t="s">
        <v>0</v>
      </c>
      <c r="C3" s="11">
        <v>3.46</v>
      </c>
      <c r="D3" s="12">
        <v>4.2</v>
      </c>
      <c r="E3" s="12">
        <v>2.83</v>
      </c>
      <c r="F3" s="12">
        <v>3.26</v>
      </c>
      <c r="G3" s="12">
        <v>4.6399999999999997</v>
      </c>
      <c r="H3" s="12">
        <v>2.79</v>
      </c>
      <c r="I3" s="12">
        <v>0.99</v>
      </c>
      <c r="J3" s="12">
        <v>1.36</v>
      </c>
      <c r="K3" s="12">
        <v>3.57</v>
      </c>
      <c r="L3" s="13">
        <v>1.67</v>
      </c>
    </row>
    <row r="4" spans="2:12" ht="15" customHeight="1" x14ac:dyDescent="0.2">
      <c r="B4" s="7" t="s">
        <v>2</v>
      </c>
      <c r="C4" s="14">
        <v>4.32</v>
      </c>
      <c r="D4" s="15">
        <v>6.56</v>
      </c>
      <c r="E4" s="15">
        <v>0.66</v>
      </c>
      <c r="F4" s="15">
        <v>3.58</v>
      </c>
      <c r="G4" s="15">
        <v>1.18</v>
      </c>
      <c r="H4" s="15">
        <v>1.1000000000000001</v>
      </c>
      <c r="I4" s="15">
        <v>-2.29</v>
      </c>
      <c r="J4" s="15">
        <v>3.57</v>
      </c>
      <c r="K4" s="15">
        <v>1.98</v>
      </c>
      <c r="L4" s="16">
        <v>0.86</v>
      </c>
    </row>
    <row r="5" spans="2:12" ht="15" customHeight="1" x14ac:dyDescent="0.2">
      <c r="B5" s="7" t="s">
        <v>8</v>
      </c>
      <c r="C5" s="14">
        <v>37.57</v>
      </c>
      <c r="D5" s="15">
        <v>19.87</v>
      </c>
      <c r="E5" s="15">
        <v>11.97</v>
      </c>
      <c r="F5" s="15">
        <v>-0.61</v>
      </c>
      <c r="G5" s="15">
        <v>4.99</v>
      </c>
      <c r="H5" s="15">
        <v>2.21</v>
      </c>
      <c r="I5" s="15">
        <v>0.6</v>
      </c>
      <c r="J5" s="15">
        <v>1.65</v>
      </c>
      <c r="K5" s="15">
        <v>1.98</v>
      </c>
      <c r="L5" s="16">
        <v>3.62</v>
      </c>
    </row>
    <row r="6" spans="2:12" ht="15" customHeight="1" x14ac:dyDescent="0.2">
      <c r="B6" s="7" t="s">
        <v>14</v>
      </c>
      <c r="C6" s="14">
        <v>8.9700000000000006</v>
      </c>
      <c r="D6" s="15">
        <v>7.95</v>
      </c>
      <c r="E6" s="15">
        <v>1.76</v>
      </c>
      <c r="F6" s="15">
        <v>1.38</v>
      </c>
      <c r="G6" s="15">
        <v>2.1800000000000002</v>
      </c>
      <c r="H6" s="15">
        <v>2.9</v>
      </c>
      <c r="I6" s="15">
        <v>1.55</v>
      </c>
      <c r="J6" s="15">
        <v>3.02</v>
      </c>
      <c r="K6" s="15">
        <v>2.16</v>
      </c>
      <c r="L6" s="16">
        <v>2.37</v>
      </c>
    </row>
    <row r="7" spans="2:12" ht="15" customHeight="1" x14ac:dyDescent="0.2">
      <c r="B7" s="7" t="s">
        <v>23</v>
      </c>
      <c r="C7" s="14">
        <v>8.06</v>
      </c>
      <c r="D7" s="15">
        <v>5.49</v>
      </c>
      <c r="E7" s="15">
        <v>2.94</v>
      </c>
      <c r="F7" s="15">
        <v>4.3600000000000003</v>
      </c>
      <c r="G7" s="15">
        <v>4.42</v>
      </c>
      <c r="H7" s="15">
        <v>4</v>
      </c>
      <c r="I7" s="15">
        <v>3.83</v>
      </c>
      <c r="J7" s="15">
        <v>3.21</v>
      </c>
      <c r="K7" s="15">
        <v>3.18</v>
      </c>
      <c r="L7" s="16">
        <v>2.35</v>
      </c>
    </row>
    <row r="8" spans="2:12" ht="15" customHeight="1" x14ac:dyDescent="0.2">
      <c r="B8" s="7" t="s">
        <v>24</v>
      </c>
      <c r="C8" s="14">
        <v>20.6</v>
      </c>
      <c r="D8" s="15">
        <v>2.08</v>
      </c>
      <c r="E8" s="15">
        <v>-2.79</v>
      </c>
      <c r="F8" s="15">
        <v>1.64</v>
      </c>
      <c r="G8" s="15">
        <v>-0.7</v>
      </c>
      <c r="H8" s="15">
        <v>7.8</v>
      </c>
      <c r="I8" s="15">
        <v>0.39</v>
      </c>
      <c r="J8" s="15">
        <v>1.75</v>
      </c>
      <c r="K8" s="15">
        <v>1.94</v>
      </c>
      <c r="L8" s="16">
        <v>2.14</v>
      </c>
    </row>
    <row r="9" spans="2:12" ht="15" customHeight="1" x14ac:dyDescent="0.2">
      <c r="B9" s="7" t="s">
        <v>29</v>
      </c>
      <c r="C9" s="14">
        <v>7.03</v>
      </c>
      <c r="D9" s="15">
        <v>4.8600000000000003</v>
      </c>
      <c r="E9" s="15">
        <v>2.95</v>
      </c>
      <c r="F9" s="15">
        <v>1.1200000000000001</v>
      </c>
      <c r="G9" s="15">
        <v>-0.79</v>
      </c>
      <c r="H9" s="15">
        <v>5.01</v>
      </c>
      <c r="I9" s="15">
        <v>-0.57999999999999996</v>
      </c>
      <c r="J9" s="15">
        <v>4.4800000000000004</v>
      </c>
      <c r="K9" s="15">
        <v>2.0499999999999998</v>
      </c>
      <c r="L9" s="16">
        <v>-0.55000000000000004</v>
      </c>
    </row>
    <row r="10" spans="2:12" ht="15" customHeight="1" x14ac:dyDescent="0.25">
      <c r="B10" s="8" t="s">
        <v>30</v>
      </c>
      <c r="C10" s="17">
        <v>2.02</v>
      </c>
      <c r="D10" s="18">
        <v>2.39</v>
      </c>
      <c r="E10" s="18">
        <v>0.53</v>
      </c>
      <c r="F10" s="18">
        <v>1.1299999999999999</v>
      </c>
      <c r="G10" s="18">
        <v>1.24</v>
      </c>
      <c r="H10" s="18">
        <v>0.75</v>
      </c>
      <c r="I10" s="18">
        <v>0.5</v>
      </c>
      <c r="J10" s="18">
        <v>1.1499999999999999</v>
      </c>
      <c r="K10" s="18">
        <v>2.74</v>
      </c>
      <c r="L10" s="19">
        <v>1.38</v>
      </c>
    </row>
    <row r="11" spans="2:12" ht="15" customHeight="1" x14ac:dyDescent="0.2">
      <c r="B11" s="7" t="s">
        <v>32</v>
      </c>
      <c r="C11" s="14">
        <v>10.199999999999999</v>
      </c>
      <c r="D11" s="15">
        <v>2.34</v>
      </c>
      <c r="E11" s="15">
        <v>1.93</v>
      </c>
      <c r="F11" s="15">
        <v>1.31</v>
      </c>
      <c r="G11" s="15">
        <v>1.81</v>
      </c>
      <c r="H11" s="15">
        <v>1.35</v>
      </c>
      <c r="I11" s="15">
        <v>1.8</v>
      </c>
      <c r="J11" s="15">
        <v>1.2</v>
      </c>
      <c r="K11" s="15">
        <v>0.67</v>
      </c>
      <c r="L11" s="16">
        <v>0.82</v>
      </c>
    </row>
    <row r="12" spans="2:12" ht="15" customHeight="1" x14ac:dyDescent="0.2">
      <c r="B12" s="7" t="s">
        <v>35</v>
      </c>
      <c r="C12" s="14">
        <v>0.84</v>
      </c>
      <c r="D12" s="15">
        <v>0.66</v>
      </c>
      <c r="E12" s="15">
        <v>0.11</v>
      </c>
      <c r="F12" s="15">
        <v>1.74</v>
      </c>
      <c r="G12" s="15">
        <v>1.87</v>
      </c>
      <c r="H12" s="15">
        <v>2.4500000000000002</v>
      </c>
      <c r="I12" s="15">
        <v>1.7</v>
      </c>
      <c r="J12" s="15">
        <v>2.95</v>
      </c>
      <c r="K12" s="15">
        <v>3.89</v>
      </c>
      <c r="L12" s="16">
        <v>2.2400000000000002</v>
      </c>
    </row>
    <row r="13" spans="2:12" ht="15" customHeight="1" x14ac:dyDescent="0.2">
      <c r="B13" s="7" t="s">
        <v>37</v>
      </c>
      <c r="C13" s="14">
        <v>5.85</v>
      </c>
      <c r="D13" s="15">
        <v>2.82</v>
      </c>
      <c r="E13" s="15">
        <v>1.78</v>
      </c>
      <c r="F13" s="15">
        <v>2.46</v>
      </c>
      <c r="G13" s="15">
        <v>4.0199999999999996</v>
      </c>
      <c r="H13" s="15">
        <v>2.5299999999999998</v>
      </c>
      <c r="I13" s="15">
        <v>4.3499999999999996</v>
      </c>
      <c r="J13" s="15">
        <v>4.42</v>
      </c>
      <c r="K13" s="15">
        <v>5.26</v>
      </c>
      <c r="L13" s="16">
        <v>2.84</v>
      </c>
    </row>
    <row r="14" spans="2:12" ht="15" customHeight="1" x14ac:dyDescent="0.2">
      <c r="B14" s="7" t="s">
        <v>40</v>
      </c>
      <c r="C14" s="14">
        <v>25.79</v>
      </c>
      <c r="D14" s="15">
        <v>9.16</v>
      </c>
      <c r="E14" s="15">
        <v>19.309999999999999</v>
      </c>
      <c r="F14" s="15">
        <v>15.67</v>
      </c>
      <c r="G14" s="15">
        <v>-3.11</v>
      </c>
      <c r="H14" s="15">
        <v>37.46</v>
      </c>
      <c r="I14" s="15">
        <v>23.92</v>
      </c>
      <c r="J14" s="15">
        <v>-0.77</v>
      </c>
      <c r="K14" s="15">
        <v>-4.71</v>
      </c>
      <c r="L14" s="16">
        <v>-1.66</v>
      </c>
    </row>
    <row r="15" spans="2:12" ht="15" customHeight="1" x14ac:dyDescent="0.2">
      <c r="B15" s="7" t="s">
        <v>43</v>
      </c>
      <c r="C15" s="14">
        <v>1.17</v>
      </c>
      <c r="D15" s="15">
        <v>1.98</v>
      </c>
      <c r="E15" s="15">
        <v>0.43</v>
      </c>
      <c r="F15" s="15">
        <v>1.23</v>
      </c>
      <c r="G15" s="15">
        <v>1.8</v>
      </c>
      <c r="H15" s="15">
        <v>1.1299999999999999</v>
      </c>
      <c r="I15" s="15">
        <v>-0.98</v>
      </c>
      <c r="J15" s="15">
        <v>-0.14000000000000001</v>
      </c>
      <c r="K15" s="15">
        <v>1.57</v>
      </c>
      <c r="L15" s="16">
        <v>0.82</v>
      </c>
    </row>
    <row r="16" spans="2:12" ht="15" customHeight="1" x14ac:dyDescent="0.2">
      <c r="B16" s="7" t="s">
        <v>44</v>
      </c>
      <c r="C16" s="14">
        <v>0.17</v>
      </c>
      <c r="D16" s="15">
        <v>0.49</v>
      </c>
      <c r="E16" s="15">
        <v>-0.02</v>
      </c>
      <c r="F16" s="15">
        <v>0.19</v>
      </c>
      <c r="G16" s="15">
        <v>0.2</v>
      </c>
      <c r="H16" s="15">
        <v>0.27</v>
      </c>
      <c r="I16" s="15">
        <v>0.23</v>
      </c>
      <c r="J16" s="15">
        <v>0.69</v>
      </c>
      <c r="K16" s="15">
        <v>0.81</v>
      </c>
      <c r="L16" s="16">
        <v>0.51</v>
      </c>
    </row>
    <row r="17" spans="2:12" ht="15" customHeight="1" x14ac:dyDescent="0.2">
      <c r="B17" s="7" t="s">
        <v>46</v>
      </c>
      <c r="C17" s="14"/>
      <c r="D17" s="15">
        <v>-57.61</v>
      </c>
      <c r="E17" s="15">
        <v>69.67</v>
      </c>
      <c r="F17" s="15">
        <v>-41.65</v>
      </c>
      <c r="G17" s="15">
        <v>-117.37</v>
      </c>
      <c r="H17" s="15">
        <v>234.25</v>
      </c>
      <c r="I17" s="15">
        <v>13.35</v>
      </c>
      <c r="J17" s="15">
        <v>29.35</v>
      </c>
      <c r="K17" s="15">
        <v>-440.73</v>
      </c>
      <c r="L17" s="16">
        <v>-73</v>
      </c>
    </row>
    <row r="18" spans="2:12" ht="15" customHeight="1" x14ac:dyDescent="0.2">
      <c r="B18" s="7" t="s">
        <v>1199</v>
      </c>
      <c r="C18" s="14">
        <v>15.33</v>
      </c>
      <c r="D18" s="15">
        <v>13.47</v>
      </c>
      <c r="E18" s="15">
        <v>-0.85</v>
      </c>
      <c r="F18" s="15">
        <v>3.22</v>
      </c>
      <c r="G18" s="15">
        <v>11.17</v>
      </c>
      <c r="H18" s="15">
        <v>1.75</v>
      </c>
      <c r="I18" s="15">
        <v>-8.9700000000000006</v>
      </c>
      <c r="J18" s="15">
        <v>-6.82</v>
      </c>
      <c r="K18" s="15">
        <v>-7.98</v>
      </c>
      <c r="L18" s="16">
        <v>-15.04</v>
      </c>
    </row>
    <row r="19" spans="2:12" ht="15" customHeight="1" x14ac:dyDescent="0.2">
      <c r="B19" s="7" t="s">
        <v>51</v>
      </c>
      <c r="C19" s="14">
        <v>3.74</v>
      </c>
      <c r="D19" s="15">
        <v>0.54</v>
      </c>
      <c r="E19" s="15">
        <v>3.25</v>
      </c>
      <c r="F19" s="15">
        <v>-2.4300000000000002</v>
      </c>
      <c r="G19" s="15">
        <v>0.24</v>
      </c>
      <c r="H19" s="15">
        <v>4.16</v>
      </c>
      <c r="I19" s="15">
        <v>-2.17</v>
      </c>
      <c r="J19" s="15">
        <v>0.78</v>
      </c>
      <c r="K19" s="15">
        <v>1.66</v>
      </c>
      <c r="L19" s="16">
        <v>1.68</v>
      </c>
    </row>
    <row r="20" spans="2:12" ht="15" customHeight="1" x14ac:dyDescent="0.2">
      <c r="B20" s="7" t="s">
        <v>53</v>
      </c>
      <c r="C20" s="14">
        <v>5.48</v>
      </c>
      <c r="D20" s="15">
        <v>4.62</v>
      </c>
      <c r="E20" s="15">
        <v>2.69</v>
      </c>
      <c r="F20" s="15">
        <v>1.75</v>
      </c>
      <c r="G20" s="15">
        <v>2.72</v>
      </c>
      <c r="H20" s="15">
        <v>2.27</v>
      </c>
      <c r="I20" s="15">
        <v>2.5299999999999998</v>
      </c>
      <c r="J20" s="15">
        <v>4.29</v>
      </c>
      <c r="K20" s="15">
        <v>4.57</v>
      </c>
      <c r="L20" s="16">
        <v>3.54</v>
      </c>
    </row>
    <row r="21" spans="2:12" ht="15" customHeight="1" x14ac:dyDescent="0.2">
      <c r="B21" s="7" t="s">
        <v>54</v>
      </c>
      <c r="C21" s="14">
        <v>5.54</v>
      </c>
      <c r="D21" s="15">
        <v>1.26</v>
      </c>
      <c r="E21" s="15">
        <v>0.84</v>
      </c>
      <c r="F21" s="15">
        <v>3.13</v>
      </c>
      <c r="G21" s="15">
        <v>2.96</v>
      </c>
      <c r="H21" s="15">
        <v>5.1100000000000003</v>
      </c>
      <c r="I21" s="15">
        <v>3.35</v>
      </c>
      <c r="J21" s="15">
        <v>3.76</v>
      </c>
      <c r="K21" s="15">
        <v>3.84</v>
      </c>
      <c r="L21" s="16">
        <v>2.48</v>
      </c>
    </row>
    <row r="22" spans="2:12" ht="15" customHeight="1" x14ac:dyDescent="0.2">
      <c r="B22" s="7" t="s">
        <v>57</v>
      </c>
      <c r="C22" s="14">
        <v>0.68</v>
      </c>
      <c r="D22" s="15">
        <v>1.58</v>
      </c>
      <c r="E22" s="15">
        <v>0.22</v>
      </c>
      <c r="F22" s="15">
        <v>1.85</v>
      </c>
      <c r="G22" s="15">
        <v>2.5499999999999998</v>
      </c>
      <c r="H22" s="15">
        <v>2.69</v>
      </c>
      <c r="I22" s="15">
        <v>0.41</v>
      </c>
      <c r="J22" s="15">
        <v>2.99</v>
      </c>
      <c r="K22" s="15">
        <v>3.4</v>
      </c>
      <c r="L22" s="16">
        <v>1.61</v>
      </c>
    </row>
    <row r="23" spans="2:12" ht="15" customHeight="1" x14ac:dyDescent="0.2">
      <c r="B23" s="7" t="s">
        <v>58</v>
      </c>
      <c r="C23" s="14">
        <v>6.63</v>
      </c>
      <c r="D23" s="15">
        <v>4.37</v>
      </c>
      <c r="E23" s="15">
        <v>2.81</v>
      </c>
      <c r="F23" s="15">
        <v>1.79</v>
      </c>
      <c r="G23" s="15">
        <v>4.08</v>
      </c>
      <c r="H23" s="15">
        <v>1.28</v>
      </c>
      <c r="I23" s="15">
        <v>1.1100000000000001</v>
      </c>
      <c r="J23" s="15">
        <v>2.65</v>
      </c>
      <c r="K23" s="15">
        <v>3.17</v>
      </c>
      <c r="L23" s="16">
        <v>2.2400000000000002</v>
      </c>
    </row>
    <row r="24" spans="2:12" ht="15" customHeight="1" x14ac:dyDescent="0.2">
      <c r="B24" s="7" t="s">
        <v>61</v>
      </c>
      <c r="C24" s="14">
        <v>7.11</v>
      </c>
      <c r="D24" s="15">
        <v>6.83</v>
      </c>
      <c r="E24" s="15">
        <v>4.99</v>
      </c>
      <c r="F24" s="15">
        <v>18.43</v>
      </c>
      <c r="G24" s="15">
        <v>-13.91</v>
      </c>
      <c r="H24" s="15">
        <v>-11.71</v>
      </c>
      <c r="I24" s="15">
        <v>-6.68</v>
      </c>
      <c r="J24" s="15">
        <v>-9.44</v>
      </c>
      <c r="K24" s="15">
        <v>-5.28</v>
      </c>
      <c r="L24" s="16">
        <v>1.52</v>
      </c>
    </row>
    <row r="25" spans="2:12" ht="15" customHeight="1" x14ac:dyDescent="0.2">
      <c r="B25" s="7" t="s">
        <v>63</v>
      </c>
      <c r="C25" s="14">
        <v>6.92</v>
      </c>
      <c r="D25" s="15">
        <v>5.72</v>
      </c>
      <c r="E25" s="15">
        <v>2.34</v>
      </c>
      <c r="F25" s="15">
        <v>3.6</v>
      </c>
      <c r="G25" s="15">
        <v>3.06</v>
      </c>
      <c r="H25" s="15">
        <v>1.89</v>
      </c>
      <c r="I25" s="15">
        <v>1.65</v>
      </c>
      <c r="J25" s="15">
        <v>-2.27</v>
      </c>
      <c r="K25" s="15">
        <v>0.48</v>
      </c>
      <c r="L25" s="16">
        <v>-2.67</v>
      </c>
    </row>
    <row r="26" spans="2:12" ht="15" customHeight="1" x14ac:dyDescent="0.2">
      <c r="B26" s="7" t="s">
        <v>64</v>
      </c>
      <c r="C26" s="14">
        <v>3.06</v>
      </c>
      <c r="D26" s="15">
        <v>1.49</v>
      </c>
      <c r="E26" s="15">
        <v>1.32</v>
      </c>
      <c r="F26" s="15">
        <v>1.58</v>
      </c>
      <c r="G26" s="15">
        <v>0.98</v>
      </c>
      <c r="H26" s="15">
        <v>1.07</v>
      </c>
      <c r="I26" s="15">
        <v>0.44</v>
      </c>
      <c r="J26" s="15">
        <v>1.65</v>
      </c>
      <c r="K26" s="15">
        <v>1.29</v>
      </c>
      <c r="L26" s="16">
        <v>1.1399999999999999</v>
      </c>
    </row>
    <row r="27" spans="2:12" ht="15" customHeight="1" x14ac:dyDescent="0.25">
      <c r="B27" s="9" t="s">
        <v>129</v>
      </c>
      <c r="C27" s="20">
        <v>7.81</v>
      </c>
      <c r="D27" s="21">
        <v>4.55</v>
      </c>
      <c r="E27" s="21">
        <v>2.2999999999999998</v>
      </c>
      <c r="F27" s="21">
        <v>1.86</v>
      </c>
      <c r="G27" s="21">
        <v>1.91</v>
      </c>
      <c r="H27" s="21">
        <v>4</v>
      </c>
      <c r="I27" s="21">
        <v>1.01</v>
      </c>
      <c r="J27" s="21">
        <v>1.54</v>
      </c>
      <c r="K27" s="21">
        <v>-0.51</v>
      </c>
      <c r="L27" s="22">
        <v>0.32</v>
      </c>
    </row>
    <row r="28" spans="2:12" ht="15" customHeight="1" x14ac:dyDescent="0.25">
      <c r="B28" s="10" t="s">
        <v>128</v>
      </c>
      <c r="C28" s="23">
        <v>4.17</v>
      </c>
      <c r="D28" s="24">
        <v>2.97</v>
      </c>
      <c r="E28" s="24">
        <v>1.61</v>
      </c>
      <c r="F28" s="24">
        <v>1.9</v>
      </c>
      <c r="G28" s="24">
        <v>1.32</v>
      </c>
      <c r="H28" s="24">
        <v>1.83</v>
      </c>
      <c r="I28" s="24">
        <v>0.74</v>
      </c>
      <c r="J28" s="24">
        <v>1.17</v>
      </c>
      <c r="K28" s="24">
        <v>0.79</v>
      </c>
      <c r="L28" s="25">
        <v>0.76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topLeftCell="H1" zoomScaleNormal="100" workbookViewId="0">
      <selection activeCell="H30" sqref="A30:XFD31"/>
    </sheetView>
  </sheetViews>
  <sheetFormatPr baseColWidth="10" defaultColWidth="10.7109375" defaultRowHeight="12.75" x14ac:dyDescent="0.2"/>
  <sheetData>
    <row r="1" spans="1:25" x14ac:dyDescent="0.2"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  <c r="I1" t="s">
        <v>111</v>
      </c>
      <c r="J1" t="s">
        <v>112</v>
      </c>
      <c r="K1" t="s">
        <v>113</v>
      </c>
      <c r="L1" t="s">
        <v>114</v>
      </c>
      <c r="M1" t="s">
        <v>115</v>
      </c>
      <c r="N1" t="s">
        <v>116</v>
      </c>
      <c r="O1" t="s">
        <v>117</v>
      </c>
      <c r="P1" t="s">
        <v>118</v>
      </c>
      <c r="Q1" t="s">
        <v>119</v>
      </c>
      <c r="R1" t="s">
        <v>120</v>
      </c>
      <c r="S1" t="s">
        <v>121</v>
      </c>
      <c r="T1" t="s">
        <v>122</v>
      </c>
      <c r="U1" t="s">
        <v>123</v>
      </c>
      <c r="V1" t="s">
        <v>124</v>
      </c>
      <c r="W1" t="s">
        <v>125</v>
      </c>
      <c r="X1" t="s">
        <v>126</v>
      </c>
      <c r="Y1" t="s">
        <v>127</v>
      </c>
    </row>
    <row r="2" spans="1:25" x14ac:dyDescent="0.2">
      <c r="A2" t="s">
        <v>0</v>
      </c>
      <c r="B2">
        <v>0.7</v>
      </c>
      <c r="C2">
        <v>2.67</v>
      </c>
      <c r="D2">
        <v>1.51</v>
      </c>
      <c r="E2">
        <v>2.68</v>
      </c>
      <c r="F2">
        <v>1.0900000000000001</v>
      </c>
      <c r="G2">
        <v>-4.6900000000000004</v>
      </c>
      <c r="H2">
        <v>2.44</v>
      </c>
      <c r="I2">
        <v>1.21</v>
      </c>
      <c r="J2">
        <v>2.87</v>
      </c>
      <c r="K2">
        <v>1.61</v>
      </c>
      <c r="L2">
        <v>1.52</v>
      </c>
      <c r="M2">
        <v>0.11</v>
      </c>
      <c r="N2">
        <v>0.5</v>
      </c>
      <c r="O2">
        <v>0.09</v>
      </c>
      <c r="P2">
        <v>1.24</v>
      </c>
      <c r="Q2">
        <v>-0.75</v>
      </c>
      <c r="R2">
        <v>0.18</v>
      </c>
      <c r="S2">
        <v>0.55000000000000004</v>
      </c>
      <c r="T2">
        <v>0.54</v>
      </c>
      <c r="U2">
        <v>0.63</v>
      </c>
      <c r="V2">
        <v>0.39</v>
      </c>
      <c r="W2">
        <v>0.18</v>
      </c>
      <c r="X2">
        <v>6.64</v>
      </c>
      <c r="Y2">
        <v>0.55000000000000004</v>
      </c>
    </row>
    <row r="3" spans="1:25" x14ac:dyDescent="0.2">
      <c r="A3" t="s">
        <v>2</v>
      </c>
      <c r="B3">
        <v>2.8</v>
      </c>
      <c r="C3">
        <v>1.53</v>
      </c>
      <c r="D3">
        <v>2.71</v>
      </c>
      <c r="E3">
        <v>2.62</v>
      </c>
      <c r="F3">
        <v>2.67</v>
      </c>
      <c r="G3">
        <v>3.53</v>
      </c>
      <c r="H3">
        <v>3.56</v>
      </c>
      <c r="I3">
        <v>9.2200000000000006</v>
      </c>
      <c r="J3">
        <v>6.67</v>
      </c>
      <c r="K3">
        <v>2.75</v>
      </c>
      <c r="L3">
        <v>2.4500000000000002</v>
      </c>
      <c r="M3">
        <v>5.08</v>
      </c>
      <c r="N3">
        <v>3.2</v>
      </c>
      <c r="O3">
        <v>3.62</v>
      </c>
      <c r="P3">
        <v>-0.16</v>
      </c>
      <c r="Q3">
        <v>1.84</v>
      </c>
      <c r="R3">
        <v>-0.51</v>
      </c>
      <c r="S3">
        <v>2.46</v>
      </c>
      <c r="T3">
        <v>1.23</v>
      </c>
      <c r="U3">
        <v>2.81</v>
      </c>
      <c r="V3">
        <v>1.67</v>
      </c>
      <c r="W3">
        <v>5.27</v>
      </c>
      <c r="X3">
        <v>1.6</v>
      </c>
      <c r="Y3">
        <v>1.85</v>
      </c>
    </row>
    <row r="4" spans="1:25" x14ac:dyDescent="0.2">
      <c r="A4" t="s">
        <v>8</v>
      </c>
      <c r="B4">
        <v>36.56</v>
      </c>
      <c r="C4">
        <v>42.55</v>
      </c>
      <c r="D4">
        <v>4.7699999999999996</v>
      </c>
      <c r="E4">
        <v>12.08</v>
      </c>
      <c r="F4">
        <v>9.23</v>
      </c>
      <c r="G4">
        <v>8.4700000000000006</v>
      </c>
      <c r="H4">
        <v>12.43</v>
      </c>
      <c r="I4">
        <v>17.04</v>
      </c>
      <c r="J4">
        <v>3.36</v>
      </c>
      <c r="K4">
        <v>4.5599999999999996</v>
      </c>
      <c r="L4">
        <v>0.12</v>
      </c>
      <c r="M4">
        <v>9.42</v>
      </c>
      <c r="N4">
        <v>8.3699999999999992</v>
      </c>
      <c r="O4">
        <v>7.8</v>
      </c>
      <c r="P4">
        <v>1.88</v>
      </c>
      <c r="Q4">
        <v>11.94</v>
      </c>
      <c r="R4">
        <v>8.4499999999999993</v>
      </c>
      <c r="S4">
        <v>5.89</v>
      </c>
      <c r="T4">
        <v>8.02</v>
      </c>
      <c r="U4">
        <v>1.1399999999999999</v>
      </c>
      <c r="V4">
        <v>1.03</v>
      </c>
      <c r="W4">
        <v>5.01</v>
      </c>
      <c r="X4">
        <v>3.49</v>
      </c>
      <c r="Y4">
        <v>1.9</v>
      </c>
    </row>
    <row r="5" spans="1:25" x14ac:dyDescent="0.2">
      <c r="A5" t="s">
        <v>14</v>
      </c>
      <c r="B5">
        <v>6</v>
      </c>
      <c r="C5">
        <v>4.88</v>
      </c>
      <c r="D5">
        <v>3.52</v>
      </c>
      <c r="E5">
        <v>2.56</v>
      </c>
      <c r="F5">
        <v>4.22</v>
      </c>
      <c r="G5">
        <v>2.35</v>
      </c>
      <c r="H5">
        <v>3.5</v>
      </c>
      <c r="I5">
        <v>4.4000000000000004</v>
      </c>
      <c r="J5">
        <v>5.1100000000000003</v>
      </c>
      <c r="K5">
        <v>2.88</v>
      </c>
      <c r="L5">
        <v>2.15</v>
      </c>
      <c r="M5">
        <v>2.91</v>
      </c>
      <c r="N5">
        <v>3.05</v>
      </c>
      <c r="O5">
        <v>3.11</v>
      </c>
      <c r="P5">
        <v>3.34</v>
      </c>
      <c r="Q5">
        <v>4.33</v>
      </c>
      <c r="R5">
        <v>4.55</v>
      </c>
      <c r="S5">
        <v>4.62</v>
      </c>
      <c r="T5">
        <v>3.36</v>
      </c>
      <c r="U5">
        <v>4.4400000000000004</v>
      </c>
      <c r="V5">
        <v>2.65</v>
      </c>
      <c r="W5">
        <v>5.24</v>
      </c>
      <c r="X5">
        <v>3.88</v>
      </c>
      <c r="Y5">
        <v>4.22</v>
      </c>
    </row>
    <row r="6" spans="1:25" x14ac:dyDescent="0.2">
      <c r="A6" t="s">
        <v>23</v>
      </c>
      <c r="B6">
        <v>7.0000000000000007E-2</v>
      </c>
      <c r="C6">
        <v>0.24</v>
      </c>
      <c r="D6">
        <v>0.25</v>
      </c>
      <c r="E6">
        <v>0.21</v>
      </c>
      <c r="F6">
        <v>0.85</v>
      </c>
      <c r="G6">
        <v>-0.01</v>
      </c>
      <c r="H6">
        <v>0.94</v>
      </c>
      <c r="I6">
        <v>0.85</v>
      </c>
      <c r="J6">
        <v>1.83</v>
      </c>
      <c r="K6">
        <v>0.46</v>
      </c>
      <c r="L6">
        <v>0.56000000000000005</v>
      </c>
      <c r="M6">
        <v>-0.14000000000000001</v>
      </c>
      <c r="N6">
        <v>0.86</v>
      </c>
      <c r="O6">
        <v>1.9</v>
      </c>
      <c r="P6">
        <v>0.77</v>
      </c>
      <c r="Q6">
        <v>1.32</v>
      </c>
      <c r="R6">
        <v>1.1100000000000001</v>
      </c>
      <c r="S6">
        <v>3.46</v>
      </c>
      <c r="T6">
        <v>3.48</v>
      </c>
      <c r="U6">
        <v>1.63</v>
      </c>
      <c r="V6">
        <v>1.22</v>
      </c>
      <c r="W6">
        <v>2.74</v>
      </c>
      <c r="X6">
        <v>1.95</v>
      </c>
      <c r="Y6">
        <v>2.13</v>
      </c>
    </row>
    <row r="7" spans="1:25" x14ac:dyDescent="0.2">
      <c r="A7" t="s">
        <v>24</v>
      </c>
      <c r="B7">
        <v>16.170000000000002</v>
      </c>
      <c r="C7">
        <v>8.11</v>
      </c>
      <c r="D7">
        <v>3.19</v>
      </c>
      <c r="E7">
        <v>0.52</v>
      </c>
      <c r="F7">
        <v>-4.12</v>
      </c>
      <c r="G7">
        <v>4.91</v>
      </c>
      <c r="H7">
        <v>4.9400000000000004</v>
      </c>
      <c r="I7">
        <v>4.07</v>
      </c>
      <c r="J7">
        <v>4.3</v>
      </c>
      <c r="K7">
        <v>1.31</v>
      </c>
      <c r="L7">
        <v>0.43</v>
      </c>
      <c r="M7">
        <v>3.32</v>
      </c>
      <c r="N7">
        <v>2.27</v>
      </c>
      <c r="O7">
        <v>2.0499999999999998</v>
      </c>
      <c r="P7">
        <v>2.34</v>
      </c>
      <c r="Q7">
        <v>3.11</v>
      </c>
      <c r="R7">
        <v>3.23</v>
      </c>
      <c r="S7">
        <v>3.46</v>
      </c>
      <c r="T7">
        <v>-1.1100000000000001</v>
      </c>
      <c r="U7">
        <v>10.51</v>
      </c>
      <c r="V7">
        <v>2.72</v>
      </c>
      <c r="W7">
        <v>6.44</v>
      </c>
      <c r="X7">
        <v>1.47</v>
      </c>
      <c r="Y7">
        <v>3.7</v>
      </c>
    </row>
    <row r="8" spans="1:25" x14ac:dyDescent="0.2">
      <c r="A8" t="s">
        <v>29</v>
      </c>
      <c r="B8">
        <v>19.12</v>
      </c>
      <c r="C8">
        <v>6.47</v>
      </c>
      <c r="D8">
        <v>5.27</v>
      </c>
      <c r="E8">
        <v>-1.33</v>
      </c>
      <c r="F8">
        <v>-0.55000000000000004</v>
      </c>
      <c r="G8">
        <v>2.06</v>
      </c>
      <c r="H8">
        <v>2.2200000000000002</v>
      </c>
      <c r="I8">
        <v>2.81</v>
      </c>
      <c r="J8">
        <v>3.27</v>
      </c>
      <c r="K8">
        <v>2.25</v>
      </c>
      <c r="L8">
        <v>4.08</v>
      </c>
      <c r="M8">
        <v>1.82</v>
      </c>
      <c r="N8">
        <v>2.92</v>
      </c>
      <c r="O8">
        <v>-0.85</v>
      </c>
      <c r="P8">
        <v>0.64</v>
      </c>
      <c r="Q8">
        <v>-6.86</v>
      </c>
      <c r="R8">
        <v>10.09</v>
      </c>
      <c r="S8">
        <v>-0.22</v>
      </c>
      <c r="T8">
        <v>4.1500000000000004</v>
      </c>
      <c r="U8">
        <v>1.81</v>
      </c>
      <c r="V8">
        <v>2.15</v>
      </c>
      <c r="W8">
        <v>3.09</v>
      </c>
      <c r="X8">
        <v>4.7</v>
      </c>
      <c r="Y8">
        <v>0.45</v>
      </c>
    </row>
    <row r="9" spans="1:25" x14ac:dyDescent="0.2">
      <c r="A9" t="s">
        <v>30</v>
      </c>
      <c r="B9">
        <v>11.89</v>
      </c>
      <c r="C9">
        <v>3.84</v>
      </c>
      <c r="D9">
        <v>1.56</v>
      </c>
      <c r="E9">
        <v>1</v>
      </c>
      <c r="F9">
        <v>1.0900000000000001</v>
      </c>
      <c r="G9">
        <v>3.1</v>
      </c>
      <c r="H9">
        <v>3.31</v>
      </c>
      <c r="I9">
        <v>4.16</v>
      </c>
      <c r="J9">
        <v>3.54</v>
      </c>
      <c r="K9">
        <v>3.75</v>
      </c>
      <c r="L9">
        <v>1.82</v>
      </c>
      <c r="M9">
        <v>1.8</v>
      </c>
      <c r="N9">
        <v>1.32</v>
      </c>
      <c r="O9">
        <v>0.94</v>
      </c>
      <c r="P9">
        <v>1.99</v>
      </c>
      <c r="Q9">
        <v>3.33</v>
      </c>
      <c r="R9">
        <v>2.4700000000000002</v>
      </c>
      <c r="S9">
        <v>1.24</v>
      </c>
      <c r="T9">
        <v>3.43</v>
      </c>
      <c r="U9">
        <v>1.89</v>
      </c>
      <c r="V9">
        <v>0.89</v>
      </c>
      <c r="W9">
        <v>1.86</v>
      </c>
      <c r="X9">
        <v>1.9</v>
      </c>
      <c r="Y9">
        <v>2.38</v>
      </c>
    </row>
    <row r="10" spans="1:25" x14ac:dyDescent="0.2">
      <c r="A10" t="s">
        <v>32</v>
      </c>
      <c r="B10">
        <v>2.94</v>
      </c>
      <c r="C10">
        <v>2.0499999999999998</v>
      </c>
      <c r="D10">
        <v>0.92</v>
      </c>
      <c r="E10">
        <v>0.22</v>
      </c>
      <c r="F10">
        <v>0.72</v>
      </c>
      <c r="G10">
        <v>2.62</v>
      </c>
      <c r="H10">
        <v>3.9</v>
      </c>
      <c r="I10">
        <v>4.95</v>
      </c>
      <c r="J10">
        <v>1.92</v>
      </c>
      <c r="K10">
        <v>2.02</v>
      </c>
      <c r="L10">
        <v>3.69</v>
      </c>
      <c r="M10">
        <v>2.08</v>
      </c>
      <c r="N10">
        <v>1.76</v>
      </c>
      <c r="O10">
        <v>1.06</v>
      </c>
      <c r="P10">
        <v>2.23</v>
      </c>
      <c r="Q10">
        <v>2.65</v>
      </c>
      <c r="R10">
        <v>2.04</v>
      </c>
      <c r="S10">
        <v>2.33</v>
      </c>
      <c r="T10">
        <v>2.44</v>
      </c>
      <c r="U10">
        <v>3.88</v>
      </c>
      <c r="V10">
        <v>1</v>
      </c>
      <c r="W10">
        <v>3.45</v>
      </c>
      <c r="X10">
        <v>3.57</v>
      </c>
      <c r="Y10">
        <v>2.27</v>
      </c>
    </row>
    <row r="11" spans="1:25" x14ac:dyDescent="0.2">
      <c r="A11" t="s">
        <v>35</v>
      </c>
      <c r="B11">
        <v>1.62</v>
      </c>
      <c r="C11">
        <v>0.45</v>
      </c>
      <c r="D11">
        <v>0.42</v>
      </c>
      <c r="E11">
        <v>0.2</v>
      </c>
      <c r="F11">
        <v>0.43</v>
      </c>
      <c r="G11">
        <v>0.59</v>
      </c>
      <c r="H11">
        <v>1.48</v>
      </c>
      <c r="I11">
        <v>1.65</v>
      </c>
      <c r="J11">
        <v>0.68</v>
      </c>
      <c r="K11">
        <v>0.62</v>
      </c>
      <c r="L11">
        <v>0.52</v>
      </c>
      <c r="M11">
        <v>0.63</v>
      </c>
      <c r="N11">
        <v>0.28000000000000003</v>
      </c>
      <c r="O11">
        <v>-0.33</v>
      </c>
      <c r="P11">
        <v>1.28</v>
      </c>
      <c r="Q11">
        <v>0.81</v>
      </c>
      <c r="R11">
        <v>-0.86</v>
      </c>
      <c r="S11">
        <v>0.08</v>
      </c>
      <c r="T11">
        <v>0.22</v>
      </c>
      <c r="U11">
        <v>0.31</v>
      </c>
      <c r="V11">
        <v>0.28999999999999998</v>
      </c>
      <c r="W11">
        <v>0.52</v>
      </c>
      <c r="X11">
        <v>1.47</v>
      </c>
      <c r="Y11">
        <v>1.63</v>
      </c>
    </row>
    <row r="12" spans="1:25" x14ac:dyDescent="0.2">
      <c r="A12" t="s">
        <v>37</v>
      </c>
      <c r="B12">
        <v>1.31</v>
      </c>
      <c r="C12">
        <v>0.76</v>
      </c>
      <c r="D12">
        <v>0.79</v>
      </c>
      <c r="E12">
        <v>2.52</v>
      </c>
      <c r="F12">
        <v>1.34</v>
      </c>
      <c r="G12">
        <v>1.98</v>
      </c>
      <c r="H12">
        <v>3.83</v>
      </c>
      <c r="I12">
        <v>3.16</v>
      </c>
      <c r="J12">
        <v>1.69</v>
      </c>
      <c r="K12">
        <v>1.43</v>
      </c>
      <c r="L12">
        <v>0.93</v>
      </c>
      <c r="M12">
        <v>3.38</v>
      </c>
      <c r="N12">
        <v>9.15</v>
      </c>
      <c r="O12">
        <v>1.43</v>
      </c>
      <c r="P12">
        <v>2.73</v>
      </c>
      <c r="Q12">
        <v>-12.87</v>
      </c>
      <c r="R12">
        <v>-6.43</v>
      </c>
      <c r="S12">
        <v>0.85</v>
      </c>
      <c r="T12">
        <v>2.09</v>
      </c>
      <c r="U12">
        <v>1.92</v>
      </c>
      <c r="V12">
        <v>2.82</v>
      </c>
      <c r="W12">
        <v>2.27</v>
      </c>
      <c r="X12">
        <v>2.3199999999999998</v>
      </c>
      <c r="Y12">
        <v>1.56</v>
      </c>
    </row>
    <row r="13" spans="1:25" x14ac:dyDescent="0.2">
      <c r="A13" t="s">
        <v>40</v>
      </c>
      <c r="B13">
        <v>4.63</v>
      </c>
      <c r="C13">
        <v>3.72</v>
      </c>
      <c r="D13">
        <v>8.61</v>
      </c>
      <c r="E13">
        <v>3.38</v>
      </c>
      <c r="F13">
        <v>9.31</v>
      </c>
      <c r="G13">
        <v>6.76</v>
      </c>
      <c r="H13">
        <v>6.61</v>
      </c>
      <c r="I13">
        <v>7.84</v>
      </c>
      <c r="J13">
        <v>6.91</v>
      </c>
      <c r="K13">
        <v>11.3</v>
      </c>
      <c r="L13">
        <v>10.08</v>
      </c>
      <c r="M13">
        <v>-0.49</v>
      </c>
      <c r="N13">
        <v>10.01</v>
      </c>
      <c r="O13">
        <v>12.26</v>
      </c>
      <c r="P13">
        <v>15.9</v>
      </c>
      <c r="Q13">
        <v>57.65</v>
      </c>
      <c r="R13">
        <v>10.08</v>
      </c>
      <c r="S13">
        <v>-0.61</v>
      </c>
      <c r="T13">
        <v>1.33</v>
      </c>
      <c r="U13">
        <v>8.0399999999999991</v>
      </c>
      <c r="V13">
        <v>-2.66</v>
      </c>
      <c r="W13">
        <v>10.94</v>
      </c>
      <c r="X13">
        <v>1.76</v>
      </c>
      <c r="Y13">
        <v>-1.19</v>
      </c>
    </row>
    <row r="14" spans="1:25" x14ac:dyDescent="0.2">
      <c r="A14" t="s">
        <v>43</v>
      </c>
      <c r="B14">
        <v>0.57999999999999996</v>
      </c>
      <c r="C14">
        <v>1.37</v>
      </c>
      <c r="D14">
        <v>0.89</v>
      </c>
      <c r="E14">
        <v>0.14000000000000001</v>
      </c>
      <c r="F14">
        <v>0.79</v>
      </c>
      <c r="G14">
        <v>2.12</v>
      </c>
      <c r="H14">
        <v>2.25</v>
      </c>
      <c r="I14">
        <v>4.3499999999999996</v>
      </c>
      <c r="J14">
        <v>2.79</v>
      </c>
      <c r="K14">
        <v>0.97</v>
      </c>
      <c r="L14">
        <v>1.53</v>
      </c>
      <c r="M14">
        <v>2.34</v>
      </c>
      <c r="N14">
        <v>0.38</v>
      </c>
      <c r="O14">
        <v>1.17</v>
      </c>
      <c r="P14">
        <v>1.22</v>
      </c>
      <c r="Q14">
        <v>1.18</v>
      </c>
      <c r="R14">
        <v>0.86</v>
      </c>
      <c r="S14">
        <v>1.25</v>
      </c>
      <c r="T14">
        <v>1.51</v>
      </c>
      <c r="U14">
        <v>1.21</v>
      </c>
      <c r="V14">
        <v>0.15</v>
      </c>
      <c r="W14">
        <v>1.23</v>
      </c>
      <c r="X14">
        <v>0.81</v>
      </c>
      <c r="Y14">
        <v>0.57999999999999996</v>
      </c>
    </row>
    <row r="15" spans="1:25" x14ac:dyDescent="0.2">
      <c r="A15" t="s">
        <v>44</v>
      </c>
      <c r="B15">
        <v>0.64</v>
      </c>
      <c r="C15">
        <v>0.88</v>
      </c>
      <c r="D15">
        <v>0.77</v>
      </c>
      <c r="E15">
        <v>0.64</v>
      </c>
      <c r="F15">
        <v>0.63</v>
      </c>
      <c r="G15">
        <v>0.95</v>
      </c>
      <c r="H15">
        <v>1.0900000000000001</v>
      </c>
      <c r="I15">
        <v>1.61</v>
      </c>
      <c r="J15">
        <v>2.5099999999999998</v>
      </c>
      <c r="K15">
        <v>1.41</v>
      </c>
      <c r="L15">
        <v>0.98</v>
      </c>
      <c r="M15">
        <v>1.73</v>
      </c>
      <c r="N15">
        <v>1.95</v>
      </c>
      <c r="O15">
        <v>2.6</v>
      </c>
      <c r="P15">
        <v>2.67</v>
      </c>
      <c r="Q15">
        <v>3.07</v>
      </c>
      <c r="R15">
        <v>3.12</v>
      </c>
      <c r="S15">
        <v>3.34</v>
      </c>
      <c r="T15">
        <v>2.88</v>
      </c>
      <c r="U15">
        <v>4.55</v>
      </c>
      <c r="V15">
        <v>1.97</v>
      </c>
      <c r="W15">
        <v>4.18</v>
      </c>
      <c r="X15">
        <v>3.83</v>
      </c>
      <c r="Y15">
        <v>4.3899999999999997</v>
      </c>
    </row>
    <row r="16" spans="1:25" x14ac:dyDescent="0.2">
      <c r="A16" t="s">
        <v>46</v>
      </c>
      <c r="D16">
        <v>43.41</v>
      </c>
      <c r="E16">
        <v>2.87</v>
      </c>
      <c r="F16">
        <v>19.350000000000001</v>
      </c>
      <c r="G16">
        <v>21.8</v>
      </c>
      <c r="H16">
        <v>23.41</v>
      </c>
      <c r="I16">
        <v>138.38</v>
      </c>
      <c r="J16">
        <v>19.63</v>
      </c>
      <c r="K16">
        <v>15.24</v>
      </c>
      <c r="L16">
        <v>41.41</v>
      </c>
      <c r="M16">
        <v>17.39</v>
      </c>
      <c r="N16">
        <v>-22.41</v>
      </c>
      <c r="O16">
        <v>71.52</v>
      </c>
      <c r="P16">
        <v>63.19</v>
      </c>
      <c r="Q16">
        <v>53.16</v>
      </c>
      <c r="R16">
        <v>-2</v>
      </c>
      <c r="S16">
        <v>22.86</v>
      </c>
      <c r="T16">
        <v>30.78</v>
      </c>
      <c r="U16">
        <v>252.92</v>
      </c>
      <c r="V16">
        <v>200.83</v>
      </c>
      <c r="W16">
        <v>60.96</v>
      </c>
      <c r="X16">
        <v>-360.84</v>
      </c>
      <c r="Y16">
        <v>-27.52</v>
      </c>
    </row>
    <row r="17" spans="1:25" x14ac:dyDescent="0.2">
      <c r="A17" t="s">
        <v>49</v>
      </c>
      <c r="B17">
        <v>18.16</v>
      </c>
      <c r="C17">
        <v>11.73</v>
      </c>
      <c r="D17">
        <v>6.79</v>
      </c>
      <c r="E17">
        <v>9.66</v>
      </c>
      <c r="F17">
        <v>6.2</v>
      </c>
      <c r="G17">
        <v>17.47</v>
      </c>
      <c r="H17">
        <v>9.9</v>
      </c>
      <c r="I17">
        <v>6.56</v>
      </c>
      <c r="J17">
        <v>7.22</v>
      </c>
      <c r="K17">
        <v>3.03</v>
      </c>
      <c r="L17">
        <v>8.07</v>
      </c>
      <c r="M17">
        <v>3.85</v>
      </c>
      <c r="N17">
        <v>2.14</v>
      </c>
      <c r="O17">
        <v>7.95</v>
      </c>
      <c r="P17">
        <v>6.67</v>
      </c>
      <c r="Q17">
        <v>30.88</v>
      </c>
      <c r="R17">
        <v>23.41</v>
      </c>
      <c r="S17">
        <v>2.98</v>
      </c>
      <c r="T17">
        <v>-4.83</v>
      </c>
      <c r="U17">
        <v>3.41</v>
      </c>
      <c r="V17">
        <v>-19.11</v>
      </c>
      <c r="W17">
        <v>8.9700000000000006</v>
      </c>
      <c r="X17">
        <v>3.79</v>
      </c>
      <c r="Y17">
        <v>-12.7</v>
      </c>
    </row>
    <row r="18" spans="1:25" x14ac:dyDescent="0.2">
      <c r="A18" t="s">
        <v>51</v>
      </c>
      <c r="B18">
        <v>4.8</v>
      </c>
      <c r="C18">
        <v>-0.68</v>
      </c>
      <c r="D18">
        <v>2.69</v>
      </c>
      <c r="E18">
        <v>1.58</v>
      </c>
      <c r="F18">
        <v>1.21</v>
      </c>
      <c r="G18">
        <v>5.54</v>
      </c>
      <c r="H18">
        <v>4.3600000000000003</v>
      </c>
      <c r="I18">
        <v>2.2000000000000002</v>
      </c>
      <c r="J18">
        <v>4.74</v>
      </c>
      <c r="K18">
        <v>5.26</v>
      </c>
      <c r="L18">
        <v>4.47</v>
      </c>
      <c r="M18">
        <v>3.61</v>
      </c>
      <c r="N18">
        <v>4.03</v>
      </c>
      <c r="O18">
        <v>1.75</v>
      </c>
      <c r="P18">
        <v>4.13</v>
      </c>
      <c r="Q18">
        <v>8.01</v>
      </c>
      <c r="R18">
        <v>0.87</v>
      </c>
      <c r="S18">
        <v>-0.87</v>
      </c>
      <c r="T18">
        <v>2.54</v>
      </c>
      <c r="U18">
        <v>3.53</v>
      </c>
      <c r="V18">
        <v>2.7</v>
      </c>
      <c r="W18">
        <v>2.62</v>
      </c>
      <c r="X18">
        <v>2.2599999999999998</v>
      </c>
      <c r="Y18">
        <v>1.72</v>
      </c>
    </row>
    <row r="19" spans="1:25" x14ac:dyDescent="0.2">
      <c r="A19" t="s">
        <v>53</v>
      </c>
      <c r="B19">
        <v>0.01</v>
      </c>
      <c r="C19">
        <v>-0.11</v>
      </c>
      <c r="D19">
        <v>7.0000000000000007E-2</v>
      </c>
      <c r="E19">
        <v>-0.14000000000000001</v>
      </c>
      <c r="F19">
        <v>7.0000000000000007E-2</v>
      </c>
      <c r="G19">
        <v>0.44</v>
      </c>
      <c r="H19">
        <v>1.1200000000000001</v>
      </c>
      <c r="I19">
        <v>0.39</v>
      </c>
      <c r="J19">
        <v>0.35</v>
      </c>
      <c r="K19">
        <v>0.41</v>
      </c>
      <c r="L19">
        <v>1.29</v>
      </c>
      <c r="M19">
        <v>0.2</v>
      </c>
      <c r="N19">
        <v>0.59</v>
      </c>
      <c r="O19">
        <v>-0.09</v>
      </c>
      <c r="P19">
        <v>0.54</v>
      </c>
      <c r="Q19">
        <v>1.05</v>
      </c>
      <c r="R19">
        <v>2.4700000000000002</v>
      </c>
      <c r="S19">
        <v>0.41</v>
      </c>
      <c r="T19">
        <v>0.15</v>
      </c>
      <c r="U19">
        <v>0.31</v>
      </c>
      <c r="V19">
        <v>0.14000000000000001</v>
      </c>
      <c r="W19">
        <v>0.47</v>
      </c>
      <c r="X19">
        <v>0.92</v>
      </c>
      <c r="Y19">
        <v>1.28</v>
      </c>
    </row>
    <row r="20" spans="1:25" x14ac:dyDescent="0.2">
      <c r="A20" t="s">
        <v>54</v>
      </c>
      <c r="B20">
        <v>6.81</v>
      </c>
      <c r="C20">
        <v>5.17</v>
      </c>
      <c r="D20">
        <v>-0.23</v>
      </c>
      <c r="E20">
        <v>4.1100000000000003</v>
      </c>
      <c r="F20">
        <v>2.16</v>
      </c>
      <c r="G20">
        <v>1.33</v>
      </c>
      <c r="H20">
        <v>2.16</v>
      </c>
      <c r="I20">
        <v>3.06</v>
      </c>
      <c r="J20">
        <v>0.27</v>
      </c>
      <c r="K20">
        <v>0.36</v>
      </c>
      <c r="L20">
        <v>-4.2300000000000004</v>
      </c>
      <c r="M20">
        <v>5.56</v>
      </c>
      <c r="N20">
        <v>-3.92</v>
      </c>
      <c r="O20">
        <v>0.34</v>
      </c>
      <c r="P20">
        <v>-1.42</v>
      </c>
      <c r="Q20">
        <v>2.41</v>
      </c>
      <c r="R20">
        <v>0.43</v>
      </c>
      <c r="S20">
        <v>-0.42</v>
      </c>
      <c r="T20">
        <v>0.56999999999999995</v>
      </c>
      <c r="U20">
        <v>1.67</v>
      </c>
      <c r="V20">
        <v>1.1000000000000001</v>
      </c>
      <c r="W20">
        <v>0.56999999999999995</v>
      </c>
      <c r="X20">
        <v>1.05</v>
      </c>
      <c r="Y20">
        <v>1.22</v>
      </c>
    </row>
    <row r="21" spans="1:25" x14ac:dyDescent="0.2">
      <c r="A21" t="s">
        <v>58</v>
      </c>
      <c r="B21">
        <v>9.75</v>
      </c>
      <c r="C21">
        <v>5.28</v>
      </c>
      <c r="D21">
        <v>4.6399999999999997</v>
      </c>
      <c r="E21">
        <v>3.17</v>
      </c>
      <c r="F21">
        <v>5.67</v>
      </c>
      <c r="G21">
        <v>3.63</v>
      </c>
      <c r="H21">
        <v>8.2799999999999994</v>
      </c>
      <c r="I21">
        <v>9.31</v>
      </c>
      <c r="J21">
        <v>4.5999999999999996</v>
      </c>
      <c r="K21">
        <v>0.88</v>
      </c>
      <c r="L21">
        <v>2.66</v>
      </c>
      <c r="M21">
        <v>2.78</v>
      </c>
      <c r="N21">
        <v>-0.3</v>
      </c>
      <c r="O21">
        <v>1.02</v>
      </c>
      <c r="P21">
        <v>2.66</v>
      </c>
      <c r="Q21">
        <v>3.91</v>
      </c>
      <c r="R21">
        <v>3.32</v>
      </c>
      <c r="S21">
        <v>2.91</v>
      </c>
      <c r="T21">
        <v>2.67</v>
      </c>
      <c r="U21">
        <v>1.88</v>
      </c>
      <c r="V21">
        <v>2.62</v>
      </c>
      <c r="W21">
        <v>1.19</v>
      </c>
      <c r="X21">
        <v>3.03</v>
      </c>
      <c r="Y21">
        <v>1.89</v>
      </c>
    </row>
    <row r="22" spans="1:25" x14ac:dyDescent="0.2">
      <c r="A22" t="s">
        <v>59</v>
      </c>
      <c r="B22">
        <v>15.56</v>
      </c>
      <c r="C22">
        <v>3.01</v>
      </c>
      <c r="D22">
        <v>3.97</v>
      </c>
      <c r="E22">
        <v>6.41</v>
      </c>
      <c r="F22">
        <v>6.01</v>
      </c>
      <c r="G22">
        <v>7.3</v>
      </c>
      <c r="H22">
        <v>6.33</v>
      </c>
      <c r="I22">
        <v>7.96</v>
      </c>
      <c r="J22">
        <v>5.97</v>
      </c>
      <c r="K22">
        <v>6.26</v>
      </c>
      <c r="L22">
        <v>4.18</v>
      </c>
      <c r="M22">
        <v>5.28</v>
      </c>
      <c r="N22">
        <v>5.32</v>
      </c>
      <c r="O22">
        <v>5.61</v>
      </c>
      <c r="P22">
        <v>1.6</v>
      </c>
      <c r="Q22">
        <v>2.0099999999999998</v>
      </c>
      <c r="R22">
        <v>0.27</v>
      </c>
      <c r="S22">
        <v>5.33</v>
      </c>
      <c r="T22">
        <v>3.75</v>
      </c>
      <c r="U22">
        <v>3.05</v>
      </c>
      <c r="V22">
        <v>4.68</v>
      </c>
      <c r="W22">
        <v>4.7699999999999996</v>
      </c>
      <c r="X22">
        <v>10.47</v>
      </c>
      <c r="Y22">
        <v>8.0399999999999991</v>
      </c>
    </row>
    <row r="23" spans="1:25" x14ac:dyDescent="0.2">
      <c r="A23" t="s">
        <v>61</v>
      </c>
      <c r="B23">
        <v>16</v>
      </c>
      <c r="C23">
        <v>6.39</v>
      </c>
      <c r="D23">
        <v>2.65</v>
      </c>
      <c r="E23">
        <v>4.26</v>
      </c>
      <c r="F23">
        <v>6.5</v>
      </c>
      <c r="G23">
        <v>12.22</v>
      </c>
      <c r="H23">
        <v>17.32</v>
      </c>
      <c r="I23">
        <v>10.51</v>
      </c>
      <c r="J23">
        <v>7.91</v>
      </c>
      <c r="K23">
        <v>4.74</v>
      </c>
      <c r="L23">
        <v>14.39</v>
      </c>
      <c r="M23">
        <v>6.78</v>
      </c>
      <c r="N23">
        <v>6.42</v>
      </c>
      <c r="O23">
        <v>5.46</v>
      </c>
      <c r="P23">
        <v>-1.59</v>
      </c>
      <c r="Q23">
        <v>11.12</v>
      </c>
      <c r="R23">
        <v>14.28</v>
      </c>
      <c r="S23">
        <v>4.0199999999999996</v>
      </c>
      <c r="T23">
        <v>8.9499999999999993</v>
      </c>
      <c r="U23">
        <v>-6.47</v>
      </c>
      <c r="V23">
        <v>-5.53</v>
      </c>
      <c r="W23">
        <v>-9.36</v>
      </c>
      <c r="X23">
        <v>-9.0399999999999991</v>
      </c>
      <c r="Y23">
        <v>11.83</v>
      </c>
    </row>
    <row r="24" spans="1:25" x14ac:dyDescent="0.2">
      <c r="A24" t="s">
        <v>63</v>
      </c>
      <c r="B24">
        <v>13.97</v>
      </c>
      <c r="C24">
        <v>3.47</v>
      </c>
      <c r="D24">
        <v>3.01</v>
      </c>
      <c r="E24">
        <v>3.13</v>
      </c>
      <c r="F24">
        <v>4.26</v>
      </c>
      <c r="G24">
        <v>3.48</v>
      </c>
      <c r="H24">
        <v>2.99</v>
      </c>
      <c r="I24">
        <v>10.87</v>
      </c>
      <c r="J24">
        <v>6.76</v>
      </c>
      <c r="K24">
        <v>1.2</v>
      </c>
      <c r="L24">
        <v>1.93</v>
      </c>
      <c r="M24">
        <v>3.59</v>
      </c>
      <c r="N24">
        <v>0.76</v>
      </c>
      <c r="O24">
        <v>1.45</v>
      </c>
      <c r="P24">
        <v>-4.9400000000000004</v>
      </c>
      <c r="Q24">
        <v>-2.2799999999999998</v>
      </c>
      <c r="R24">
        <v>-1.4</v>
      </c>
      <c r="S24">
        <v>5.31</v>
      </c>
      <c r="T24">
        <v>2.89</v>
      </c>
      <c r="U24">
        <v>0.41</v>
      </c>
      <c r="V24">
        <v>-3.55</v>
      </c>
      <c r="W24">
        <v>2.7</v>
      </c>
      <c r="X24">
        <v>3.09</v>
      </c>
      <c r="Y24">
        <v>0.06</v>
      </c>
    </row>
    <row r="25" spans="1:25" x14ac:dyDescent="0.2">
      <c r="A25" t="s">
        <v>64</v>
      </c>
      <c r="B25">
        <v>1.39</v>
      </c>
      <c r="C25">
        <v>1.18</v>
      </c>
      <c r="D25">
        <v>1.23</v>
      </c>
      <c r="E25">
        <v>1.1299999999999999</v>
      </c>
      <c r="F25">
        <v>2.41</v>
      </c>
      <c r="G25">
        <v>0.12</v>
      </c>
      <c r="H25">
        <v>1.62</v>
      </c>
      <c r="I25">
        <v>2.72</v>
      </c>
      <c r="J25">
        <v>2.09</v>
      </c>
      <c r="K25">
        <v>1.99</v>
      </c>
      <c r="L25">
        <v>1.85</v>
      </c>
      <c r="M25">
        <v>2.54</v>
      </c>
      <c r="N25">
        <v>1.96</v>
      </c>
      <c r="O25">
        <v>1.8</v>
      </c>
      <c r="P25">
        <v>1.89</v>
      </c>
      <c r="Q25">
        <v>1.44</v>
      </c>
      <c r="R25">
        <v>1.51</v>
      </c>
      <c r="S25">
        <v>1.67</v>
      </c>
      <c r="T25">
        <v>-0.76</v>
      </c>
      <c r="U25">
        <v>0.16</v>
      </c>
      <c r="V25">
        <v>1.05</v>
      </c>
      <c r="W25">
        <v>1.18</v>
      </c>
      <c r="X25">
        <v>1.42</v>
      </c>
      <c r="Y25">
        <v>1.48</v>
      </c>
    </row>
    <row r="26" spans="1:25" x14ac:dyDescent="0.2">
      <c r="A26" t="s">
        <v>129</v>
      </c>
      <c r="B26">
        <v>7.73</v>
      </c>
      <c r="C26">
        <v>4.58</v>
      </c>
      <c r="D26">
        <v>2.29</v>
      </c>
      <c r="E26">
        <v>1.96</v>
      </c>
      <c r="F26">
        <v>2.3199999999999998</v>
      </c>
      <c r="G26">
        <v>4.13</v>
      </c>
      <c r="H26">
        <v>4.68</v>
      </c>
      <c r="I26">
        <v>6.16</v>
      </c>
      <c r="J26">
        <v>3.47</v>
      </c>
      <c r="K26">
        <v>2.75</v>
      </c>
      <c r="L26">
        <v>2.99</v>
      </c>
      <c r="M26">
        <v>2.93</v>
      </c>
      <c r="N26">
        <v>2.11</v>
      </c>
      <c r="O26">
        <v>2.48</v>
      </c>
      <c r="P26">
        <v>2.9</v>
      </c>
      <c r="Q26">
        <v>5.79</v>
      </c>
      <c r="R26">
        <v>3.56</v>
      </c>
      <c r="S26">
        <v>2.21</v>
      </c>
      <c r="T26">
        <v>2.13</v>
      </c>
      <c r="U26">
        <v>4.1100000000000003</v>
      </c>
      <c r="V26">
        <v>0.67</v>
      </c>
      <c r="W26">
        <v>3.58</v>
      </c>
      <c r="X26">
        <v>1.02</v>
      </c>
      <c r="Y26">
        <v>0.99</v>
      </c>
    </row>
    <row r="27" spans="1:25" x14ac:dyDescent="0.2">
      <c r="A27" t="s">
        <v>128</v>
      </c>
      <c r="B27">
        <v>4.0199999999999996</v>
      </c>
      <c r="C27">
        <v>2.2999999999999998</v>
      </c>
      <c r="D27">
        <v>1.6</v>
      </c>
      <c r="E27">
        <v>1.51</v>
      </c>
      <c r="F27">
        <v>2.1800000000000002</v>
      </c>
      <c r="G27">
        <v>1.87</v>
      </c>
      <c r="H27">
        <v>2.83</v>
      </c>
      <c r="I27">
        <v>4.28</v>
      </c>
      <c r="J27">
        <v>3</v>
      </c>
      <c r="K27">
        <v>2.04</v>
      </c>
      <c r="L27">
        <v>2.2200000000000002</v>
      </c>
      <c r="M27">
        <v>2.48</v>
      </c>
      <c r="N27">
        <v>1.84</v>
      </c>
      <c r="O27">
        <v>2.0499999999999998</v>
      </c>
      <c r="P27">
        <v>1.69</v>
      </c>
      <c r="Q27">
        <v>2.77</v>
      </c>
      <c r="R27">
        <v>2.2999999999999998</v>
      </c>
      <c r="S27">
        <v>2.19</v>
      </c>
      <c r="T27">
        <v>1.1599999999999999</v>
      </c>
      <c r="U27">
        <v>1.83</v>
      </c>
      <c r="V27">
        <v>0.81</v>
      </c>
      <c r="W27">
        <v>2.2000000000000002</v>
      </c>
      <c r="X27">
        <v>1.7</v>
      </c>
      <c r="Y27">
        <v>1.6</v>
      </c>
    </row>
    <row r="29" spans="1:25" ht="16.5" customHeight="1" x14ac:dyDescent="0.2"/>
    <row r="30" spans="1:25" x14ac:dyDescent="0.2">
      <c r="B30">
        <f>SUM(C9:M9)/11</f>
        <v>2.6336363636363638</v>
      </c>
      <c r="M30">
        <f>SUM(N9:Y9)/12</f>
        <v>1.9699999999999998</v>
      </c>
    </row>
    <row r="31" spans="1:25" x14ac:dyDescent="0.2">
      <c r="B31">
        <f>SUM(C10:M10)/11</f>
        <v>2.2809090909090908</v>
      </c>
      <c r="M31">
        <f>SUM(N10:Y10)/12</f>
        <v>2.39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AF16A-46AB-402F-A301-7EC3A440632E}">
  <dimension ref="B1:L30"/>
  <sheetViews>
    <sheetView topLeftCell="A4" zoomScaleNormal="100" workbookViewId="0">
      <selection activeCell="R10" sqref="R10"/>
    </sheetView>
  </sheetViews>
  <sheetFormatPr baseColWidth="10" defaultColWidth="10.7109375" defaultRowHeight="12.75" x14ac:dyDescent="0.2"/>
  <cols>
    <col min="2" max="2" width="17.140625" customWidth="1"/>
  </cols>
  <sheetData>
    <row r="1" spans="2:12" ht="5.25" customHeight="1" x14ac:dyDescent="0.2"/>
    <row r="2" spans="2:12" ht="15" customHeight="1" x14ac:dyDescent="0.2">
      <c r="B2" s="5"/>
      <c r="C2" s="26" t="s">
        <v>104</v>
      </c>
      <c r="D2" s="27" t="s">
        <v>111</v>
      </c>
      <c r="E2" s="27" t="s">
        <v>114</v>
      </c>
      <c r="F2" s="27" t="s">
        <v>121</v>
      </c>
      <c r="G2" s="27" t="s">
        <v>122</v>
      </c>
      <c r="H2" s="27" t="s">
        <v>123</v>
      </c>
      <c r="I2" s="27" t="s">
        <v>124</v>
      </c>
      <c r="J2" s="27" t="s">
        <v>125</v>
      </c>
      <c r="K2" s="27" t="s">
        <v>126</v>
      </c>
      <c r="L2" s="28" t="s">
        <v>127</v>
      </c>
    </row>
    <row r="3" spans="2:12" ht="15" customHeight="1" x14ac:dyDescent="0.2">
      <c r="B3" s="6" t="s">
        <v>0</v>
      </c>
      <c r="C3" s="11">
        <v>0.7</v>
      </c>
      <c r="D3" s="12">
        <v>1.21</v>
      </c>
      <c r="E3" s="12">
        <v>1.52</v>
      </c>
      <c r="F3" s="12">
        <v>0.55000000000000004</v>
      </c>
      <c r="G3" s="12">
        <v>0.54</v>
      </c>
      <c r="H3" s="12">
        <v>0.63</v>
      </c>
      <c r="I3" s="12">
        <v>0.39</v>
      </c>
      <c r="J3" s="12">
        <v>0.18</v>
      </c>
      <c r="K3" s="12">
        <v>6.64</v>
      </c>
      <c r="L3" s="13">
        <v>0.55000000000000004</v>
      </c>
    </row>
    <row r="4" spans="2:12" ht="15" customHeight="1" x14ac:dyDescent="0.2">
      <c r="B4" s="7" t="s">
        <v>2</v>
      </c>
      <c r="C4" s="14">
        <v>2.8</v>
      </c>
      <c r="D4" s="15">
        <v>9.2200000000000006</v>
      </c>
      <c r="E4" s="15">
        <v>2.4500000000000002</v>
      </c>
      <c r="F4" s="15">
        <v>2.46</v>
      </c>
      <c r="G4" s="15">
        <v>1.23</v>
      </c>
      <c r="H4" s="15">
        <v>2.81</v>
      </c>
      <c r="I4" s="15">
        <v>1.67</v>
      </c>
      <c r="J4" s="15">
        <v>5.27</v>
      </c>
      <c r="K4" s="15">
        <v>1.6</v>
      </c>
      <c r="L4" s="16">
        <v>1.85</v>
      </c>
    </row>
    <row r="5" spans="2:12" ht="15" customHeight="1" x14ac:dyDescent="0.2">
      <c r="B5" s="7" t="s">
        <v>8</v>
      </c>
      <c r="C5" s="14">
        <v>36.56</v>
      </c>
      <c r="D5" s="15">
        <v>17.04</v>
      </c>
      <c r="E5" s="15">
        <v>0.12</v>
      </c>
      <c r="F5" s="15">
        <v>5.89</v>
      </c>
      <c r="G5" s="15">
        <v>8.02</v>
      </c>
      <c r="H5" s="15">
        <v>1.1399999999999999</v>
      </c>
      <c r="I5" s="15">
        <v>1.03</v>
      </c>
      <c r="J5" s="15">
        <v>5.01</v>
      </c>
      <c r="K5" s="15">
        <v>3.49</v>
      </c>
      <c r="L5" s="16">
        <v>1.9</v>
      </c>
    </row>
    <row r="6" spans="2:12" ht="15" customHeight="1" x14ac:dyDescent="0.2">
      <c r="B6" s="7" t="s">
        <v>14</v>
      </c>
      <c r="C6" s="14">
        <v>6</v>
      </c>
      <c r="D6" s="15">
        <v>4.4000000000000004</v>
      </c>
      <c r="E6" s="15">
        <v>2.15</v>
      </c>
      <c r="F6" s="15">
        <v>4.62</v>
      </c>
      <c r="G6" s="15">
        <v>3.36</v>
      </c>
      <c r="H6" s="15">
        <v>4.4400000000000004</v>
      </c>
      <c r="I6" s="15">
        <v>2.65</v>
      </c>
      <c r="J6" s="15">
        <v>5.24</v>
      </c>
      <c r="K6" s="15">
        <v>3.88</v>
      </c>
      <c r="L6" s="16">
        <v>4.22</v>
      </c>
    </row>
    <row r="7" spans="2:12" ht="15" customHeight="1" x14ac:dyDescent="0.2">
      <c r="B7" s="7" t="s">
        <v>23</v>
      </c>
      <c r="C7" s="14">
        <v>7.0000000000000007E-2</v>
      </c>
      <c r="D7" s="15">
        <v>0.85</v>
      </c>
      <c r="E7" s="15">
        <v>0.56000000000000005</v>
      </c>
      <c r="F7" s="15">
        <v>3.46</v>
      </c>
      <c r="G7" s="15">
        <v>3.48</v>
      </c>
      <c r="H7" s="15">
        <v>1.63</v>
      </c>
      <c r="I7" s="15">
        <v>1.22</v>
      </c>
      <c r="J7" s="15">
        <v>2.74</v>
      </c>
      <c r="K7" s="15">
        <v>1.95</v>
      </c>
      <c r="L7" s="16">
        <v>2.13</v>
      </c>
    </row>
    <row r="8" spans="2:12" ht="15" customHeight="1" x14ac:dyDescent="0.2">
      <c r="B8" s="7" t="s">
        <v>24</v>
      </c>
      <c r="C8" s="14">
        <v>16.170000000000002</v>
      </c>
      <c r="D8" s="15">
        <v>4.07</v>
      </c>
      <c r="E8" s="15">
        <v>0.43</v>
      </c>
      <c r="F8" s="15">
        <v>3.46</v>
      </c>
      <c r="G8" s="15">
        <v>-1.1100000000000001</v>
      </c>
      <c r="H8" s="15">
        <v>10.51</v>
      </c>
      <c r="I8" s="15">
        <v>2.72</v>
      </c>
      <c r="J8" s="15">
        <v>6.44</v>
      </c>
      <c r="K8" s="15">
        <v>1.47</v>
      </c>
      <c r="L8" s="16">
        <v>3.7</v>
      </c>
    </row>
    <row r="9" spans="2:12" ht="15" customHeight="1" x14ac:dyDescent="0.2">
      <c r="B9" s="7" t="s">
        <v>29</v>
      </c>
      <c r="C9" s="14">
        <v>19.12</v>
      </c>
      <c r="D9" s="15">
        <v>2.81</v>
      </c>
      <c r="E9" s="15">
        <v>4.08</v>
      </c>
      <c r="F9" s="15">
        <v>-0.22</v>
      </c>
      <c r="G9" s="15">
        <v>4.1500000000000004</v>
      </c>
      <c r="H9" s="15">
        <v>1.81</v>
      </c>
      <c r="I9" s="15">
        <v>2.15</v>
      </c>
      <c r="J9" s="15">
        <v>3.09</v>
      </c>
      <c r="K9" s="15">
        <v>4.7</v>
      </c>
      <c r="L9" s="16">
        <v>0.45</v>
      </c>
    </row>
    <row r="10" spans="2:12" ht="15" customHeight="1" x14ac:dyDescent="0.25">
      <c r="B10" s="8" t="s">
        <v>30</v>
      </c>
      <c r="C10" s="17">
        <v>11.89</v>
      </c>
      <c r="D10" s="18">
        <v>4.16</v>
      </c>
      <c r="E10" s="18">
        <v>1.82</v>
      </c>
      <c r="F10" s="18">
        <v>1.24</v>
      </c>
      <c r="G10" s="18">
        <v>3.43</v>
      </c>
      <c r="H10" s="18">
        <v>1.89</v>
      </c>
      <c r="I10" s="18">
        <v>0.89</v>
      </c>
      <c r="J10" s="18">
        <v>1.86</v>
      </c>
      <c r="K10" s="18">
        <v>1.9</v>
      </c>
      <c r="L10" s="19">
        <v>2.38</v>
      </c>
    </row>
    <row r="11" spans="2:12" ht="15" customHeight="1" x14ac:dyDescent="0.2">
      <c r="B11" s="7" t="s">
        <v>32</v>
      </c>
      <c r="C11" s="14">
        <v>2.94</v>
      </c>
      <c r="D11" s="15">
        <v>4.95</v>
      </c>
      <c r="E11" s="15">
        <v>3.69</v>
      </c>
      <c r="F11" s="15">
        <v>2.33</v>
      </c>
      <c r="G11" s="15">
        <v>2.44</v>
      </c>
      <c r="H11" s="15">
        <v>3.88</v>
      </c>
      <c r="I11" s="15">
        <v>1</v>
      </c>
      <c r="J11" s="15">
        <v>3.45</v>
      </c>
      <c r="K11" s="15">
        <v>3.57</v>
      </c>
      <c r="L11" s="16">
        <v>2.27</v>
      </c>
    </row>
    <row r="12" spans="2:12" ht="15" customHeight="1" x14ac:dyDescent="0.2">
      <c r="B12" s="7" t="s">
        <v>35</v>
      </c>
      <c r="C12" s="14">
        <v>1.62</v>
      </c>
      <c r="D12" s="15">
        <v>1.65</v>
      </c>
      <c r="E12" s="15">
        <v>0.52</v>
      </c>
      <c r="F12" s="15">
        <v>0.08</v>
      </c>
      <c r="G12" s="15">
        <v>0.22</v>
      </c>
      <c r="H12" s="15">
        <v>0.31</v>
      </c>
      <c r="I12" s="15">
        <v>0.28999999999999998</v>
      </c>
      <c r="J12" s="15">
        <v>0.52</v>
      </c>
      <c r="K12" s="15">
        <v>1.47</v>
      </c>
      <c r="L12" s="16">
        <v>1.63</v>
      </c>
    </row>
    <row r="13" spans="2:12" ht="15" customHeight="1" x14ac:dyDescent="0.2">
      <c r="B13" s="7" t="s">
        <v>37</v>
      </c>
      <c r="C13" s="14">
        <v>1.31</v>
      </c>
      <c r="D13" s="15">
        <v>3.16</v>
      </c>
      <c r="E13" s="15">
        <v>0.93</v>
      </c>
      <c r="F13" s="15">
        <v>0.85</v>
      </c>
      <c r="G13" s="15">
        <v>2.09</v>
      </c>
      <c r="H13" s="15">
        <v>1.92</v>
      </c>
      <c r="I13" s="15">
        <v>2.82</v>
      </c>
      <c r="J13" s="15">
        <v>2.27</v>
      </c>
      <c r="K13" s="15">
        <v>2.3199999999999998</v>
      </c>
      <c r="L13" s="16">
        <v>1.56</v>
      </c>
    </row>
    <row r="14" spans="2:12" ht="15" customHeight="1" x14ac:dyDescent="0.2">
      <c r="B14" s="7" t="s">
        <v>40</v>
      </c>
      <c r="C14" s="14">
        <v>4.63</v>
      </c>
      <c r="D14" s="15">
        <v>7.84</v>
      </c>
      <c r="E14" s="15">
        <v>10.08</v>
      </c>
      <c r="F14" s="15">
        <v>-0.61</v>
      </c>
      <c r="G14" s="15">
        <v>1.33</v>
      </c>
      <c r="H14" s="15">
        <v>8.0399999999999991</v>
      </c>
      <c r="I14" s="15">
        <v>-2.66</v>
      </c>
      <c r="J14" s="15">
        <v>10.94</v>
      </c>
      <c r="K14" s="15">
        <v>1.76</v>
      </c>
      <c r="L14" s="16">
        <v>-1.19</v>
      </c>
    </row>
    <row r="15" spans="2:12" ht="15" customHeight="1" x14ac:dyDescent="0.2">
      <c r="B15" s="7" t="s">
        <v>43</v>
      </c>
      <c r="C15" s="14">
        <v>0.57999999999999996</v>
      </c>
      <c r="D15" s="15">
        <v>4.3499999999999996</v>
      </c>
      <c r="E15" s="15">
        <v>1.53</v>
      </c>
      <c r="F15" s="15">
        <v>1.25</v>
      </c>
      <c r="G15" s="15">
        <v>1.51</v>
      </c>
      <c r="H15" s="15">
        <v>1.21</v>
      </c>
      <c r="I15" s="15">
        <v>0.15</v>
      </c>
      <c r="J15" s="15">
        <v>1.23</v>
      </c>
      <c r="K15" s="15">
        <v>0.81</v>
      </c>
      <c r="L15" s="16">
        <v>0.57999999999999996</v>
      </c>
    </row>
    <row r="16" spans="2:12" ht="15" customHeight="1" x14ac:dyDescent="0.2">
      <c r="B16" s="7" t="s">
        <v>44</v>
      </c>
      <c r="C16" s="14">
        <v>0.64</v>
      </c>
      <c r="D16" s="15">
        <v>1.61</v>
      </c>
      <c r="E16" s="15">
        <v>0.98</v>
      </c>
      <c r="F16" s="15">
        <v>3.34</v>
      </c>
      <c r="G16" s="15">
        <v>2.88</v>
      </c>
      <c r="H16" s="15">
        <v>4.55</v>
      </c>
      <c r="I16" s="15">
        <v>1.97</v>
      </c>
      <c r="J16" s="15">
        <v>4.18</v>
      </c>
      <c r="K16" s="15">
        <v>3.83</v>
      </c>
      <c r="L16" s="16">
        <v>4.3899999999999997</v>
      </c>
    </row>
    <row r="17" spans="2:12" ht="15" customHeight="1" x14ac:dyDescent="0.2">
      <c r="B17" s="7" t="s">
        <v>46</v>
      </c>
      <c r="C17" s="14"/>
      <c r="D17" s="15">
        <v>138.38</v>
      </c>
      <c r="E17" s="15">
        <v>41.41</v>
      </c>
      <c r="F17" s="15">
        <v>22.86</v>
      </c>
      <c r="G17" s="15">
        <v>30.78</v>
      </c>
      <c r="H17" s="15">
        <v>252.92</v>
      </c>
      <c r="I17" s="15">
        <v>200.83</v>
      </c>
      <c r="J17" s="15">
        <v>60.96</v>
      </c>
      <c r="K17" s="15">
        <v>-360.84</v>
      </c>
      <c r="L17" s="16">
        <v>-27.52</v>
      </c>
    </row>
    <row r="18" spans="2:12" ht="15" customHeight="1" x14ac:dyDescent="0.2">
      <c r="B18" s="7" t="s">
        <v>1199</v>
      </c>
      <c r="C18" s="14">
        <v>18.16</v>
      </c>
      <c r="D18" s="15">
        <v>6.56</v>
      </c>
      <c r="E18" s="15">
        <v>8.07</v>
      </c>
      <c r="F18" s="15">
        <v>2.98</v>
      </c>
      <c r="G18" s="15">
        <v>-4.83</v>
      </c>
      <c r="H18" s="15">
        <v>3.41</v>
      </c>
      <c r="I18" s="15">
        <v>-19.11</v>
      </c>
      <c r="J18" s="15">
        <v>8.9700000000000006</v>
      </c>
      <c r="K18" s="15">
        <v>3.79</v>
      </c>
      <c r="L18" s="16">
        <v>-12.7</v>
      </c>
    </row>
    <row r="19" spans="2:12" ht="15" customHeight="1" x14ac:dyDescent="0.2">
      <c r="B19" s="7" t="s">
        <v>51</v>
      </c>
      <c r="C19" s="14">
        <v>4.8</v>
      </c>
      <c r="D19" s="15">
        <v>2.2000000000000002</v>
      </c>
      <c r="E19" s="15">
        <v>4.47</v>
      </c>
      <c r="F19" s="15">
        <v>-0.87</v>
      </c>
      <c r="G19" s="15">
        <v>2.54</v>
      </c>
      <c r="H19" s="15">
        <v>3.53</v>
      </c>
      <c r="I19" s="15">
        <v>2.7</v>
      </c>
      <c r="J19" s="15">
        <v>2.62</v>
      </c>
      <c r="K19" s="15">
        <v>2.2599999999999998</v>
      </c>
      <c r="L19" s="16">
        <v>1.72</v>
      </c>
    </row>
    <row r="20" spans="2:12" ht="15" customHeight="1" x14ac:dyDescent="0.2">
      <c r="B20" s="7" t="s">
        <v>53</v>
      </c>
      <c r="C20" s="14">
        <v>0.01</v>
      </c>
      <c r="D20" s="15">
        <v>0.39</v>
      </c>
      <c r="E20" s="15">
        <v>1.29</v>
      </c>
      <c r="F20" s="15">
        <v>0.41</v>
      </c>
      <c r="G20" s="15">
        <v>0.15</v>
      </c>
      <c r="H20" s="15">
        <v>0.31</v>
      </c>
      <c r="I20" s="15">
        <v>0.14000000000000001</v>
      </c>
      <c r="J20" s="15">
        <v>0.47</v>
      </c>
      <c r="K20" s="15">
        <v>0.92</v>
      </c>
      <c r="L20" s="16">
        <v>1.28</v>
      </c>
    </row>
    <row r="21" spans="2:12" ht="15" customHeight="1" x14ac:dyDescent="0.2">
      <c r="B21" s="7" t="s">
        <v>54</v>
      </c>
      <c r="C21" s="14">
        <v>6.81</v>
      </c>
      <c r="D21" s="15">
        <v>3.06</v>
      </c>
      <c r="E21" s="15">
        <v>-4.2300000000000004</v>
      </c>
      <c r="F21" s="15">
        <v>-0.42</v>
      </c>
      <c r="G21" s="15">
        <v>0.56999999999999995</v>
      </c>
      <c r="H21" s="15">
        <v>1.67</v>
      </c>
      <c r="I21" s="15">
        <v>1.1000000000000001</v>
      </c>
      <c r="J21" s="15">
        <v>0.56999999999999995</v>
      </c>
      <c r="K21" s="15">
        <v>1.05</v>
      </c>
      <c r="L21" s="16">
        <v>1.22</v>
      </c>
    </row>
    <row r="22" spans="2:12" ht="15" customHeight="1" x14ac:dyDescent="0.2">
      <c r="B22" s="7" t="s">
        <v>58</v>
      </c>
      <c r="C22" s="14">
        <v>9.75</v>
      </c>
      <c r="D22" s="15">
        <v>9.31</v>
      </c>
      <c r="E22" s="15">
        <v>2.66</v>
      </c>
      <c r="F22" s="15">
        <v>2.91</v>
      </c>
      <c r="G22" s="15">
        <v>2.67</v>
      </c>
      <c r="H22" s="15">
        <v>1.88</v>
      </c>
      <c r="I22" s="15">
        <v>2.62</v>
      </c>
      <c r="J22" s="15">
        <v>1.19</v>
      </c>
      <c r="K22" s="15">
        <v>3.03</v>
      </c>
      <c r="L22" s="16">
        <v>1.89</v>
      </c>
    </row>
    <row r="23" spans="2:12" ht="15" customHeight="1" x14ac:dyDescent="0.2">
      <c r="B23" s="7" t="s">
        <v>59</v>
      </c>
      <c r="C23" s="14">
        <v>15.56</v>
      </c>
      <c r="D23" s="15">
        <v>7.96</v>
      </c>
      <c r="E23" s="15">
        <v>4.18</v>
      </c>
      <c r="F23" s="15">
        <v>5.33</v>
      </c>
      <c r="G23" s="15">
        <v>3.75</v>
      </c>
      <c r="H23" s="15">
        <v>3.05</v>
      </c>
      <c r="I23" s="15">
        <v>4.68</v>
      </c>
      <c r="J23" s="15">
        <v>4.7699999999999996</v>
      </c>
      <c r="K23" s="15">
        <v>10.47</v>
      </c>
      <c r="L23" s="16">
        <v>8.0399999999999991</v>
      </c>
    </row>
    <row r="24" spans="2:12" ht="15" customHeight="1" x14ac:dyDescent="0.2">
      <c r="B24" s="7" t="s">
        <v>61</v>
      </c>
      <c r="C24" s="14">
        <v>16</v>
      </c>
      <c r="D24" s="15">
        <v>10.51</v>
      </c>
      <c r="E24" s="15">
        <v>14.39</v>
      </c>
      <c r="F24" s="15">
        <v>4.0199999999999996</v>
      </c>
      <c r="G24" s="15">
        <v>8.9499999999999993</v>
      </c>
      <c r="H24" s="15">
        <v>-6.47</v>
      </c>
      <c r="I24" s="15">
        <v>-5.53</v>
      </c>
      <c r="J24" s="15">
        <v>-9.36</v>
      </c>
      <c r="K24" s="15">
        <v>-9.0399999999999991</v>
      </c>
      <c r="L24" s="16">
        <v>11.83</v>
      </c>
    </row>
    <row r="25" spans="2:12" ht="15" customHeight="1" x14ac:dyDescent="0.2">
      <c r="B25" s="7" t="s">
        <v>63</v>
      </c>
      <c r="C25" s="14">
        <v>13.97</v>
      </c>
      <c r="D25" s="15">
        <v>10.87</v>
      </c>
      <c r="E25" s="15">
        <v>1.93</v>
      </c>
      <c r="F25" s="15">
        <v>5.31</v>
      </c>
      <c r="G25" s="15">
        <v>2.89</v>
      </c>
      <c r="H25" s="15">
        <v>0.41</v>
      </c>
      <c r="I25" s="15">
        <v>-3.55</v>
      </c>
      <c r="J25" s="15">
        <v>2.7</v>
      </c>
      <c r="K25" s="15">
        <v>3.09</v>
      </c>
      <c r="L25" s="16">
        <v>0.06</v>
      </c>
    </row>
    <row r="26" spans="2:12" ht="15" customHeight="1" x14ac:dyDescent="0.2">
      <c r="B26" s="7" t="s">
        <v>64</v>
      </c>
      <c r="C26" s="14">
        <v>1.39</v>
      </c>
      <c r="D26" s="15">
        <v>2.72</v>
      </c>
      <c r="E26" s="15">
        <v>1.85</v>
      </c>
      <c r="F26" s="15">
        <v>1.67</v>
      </c>
      <c r="G26" s="15">
        <v>-0.76</v>
      </c>
      <c r="H26" s="15">
        <v>0.16</v>
      </c>
      <c r="I26" s="15">
        <v>1.05</v>
      </c>
      <c r="J26" s="15">
        <v>1.18</v>
      </c>
      <c r="K26" s="15">
        <v>1.42</v>
      </c>
      <c r="L26" s="16">
        <v>1.48</v>
      </c>
    </row>
    <row r="27" spans="2:12" ht="15" customHeight="1" x14ac:dyDescent="0.25">
      <c r="B27" s="9" t="s">
        <v>129</v>
      </c>
      <c r="C27" s="20">
        <v>7.73</v>
      </c>
      <c r="D27" s="21">
        <v>6.16</v>
      </c>
      <c r="E27" s="21">
        <v>2.99</v>
      </c>
      <c r="F27" s="21">
        <v>2.21</v>
      </c>
      <c r="G27" s="21">
        <v>2.13</v>
      </c>
      <c r="H27" s="21">
        <v>4.1100000000000003</v>
      </c>
      <c r="I27" s="21">
        <v>0.67</v>
      </c>
      <c r="J27" s="21">
        <v>3.58</v>
      </c>
      <c r="K27" s="21">
        <v>1.02</v>
      </c>
      <c r="L27" s="22">
        <v>0.99</v>
      </c>
    </row>
    <row r="28" spans="2:12" ht="15" customHeight="1" x14ac:dyDescent="0.25">
      <c r="B28" s="10" t="s">
        <v>128</v>
      </c>
      <c r="C28" s="23">
        <v>4.0199999999999996</v>
      </c>
      <c r="D28" s="24">
        <v>4.28</v>
      </c>
      <c r="E28" s="24">
        <v>2.2200000000000002</v>
      </c>
      <c r="F28" s="24">
        <v>2.19</v>
      </c>
      <c r="G28" s="24">
        <v>1.1599999999999999</v>
      </c>
      <c r="H28" s="24">
        <v>1.83</v>
      </c>
      <c r="I28" s="24">
        <v>0.81</v>
      </c>
      <c r="J28" s="24">
        <v>2.2000000000000002</v>
      </c>
      <c r="K28" s="24">
        <v>1.7</v>
      </c>
      <c r="L28" s="25">
        <v>1.6</v>
      </c>
    </row>
    <row r="30" spans="2:12" ht="16.5" customHeight="1" x14ac:dyDescent="0.2"/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98A46-98BD-4CBD-A4F7-8256F7A713B4}">
  <dimension ref="A1:Y27"/>
  <sheetViews>
    <sheetView workbookViewId="0">
      <selection activeCell="A26" sqref="A26:A27"/>
    </sheetView>
  </sheetViews>
  <sheetFormatPr baseColWidth="10" defaultColWidth="10.7109375" defaultRowHeight="12.75" x14ac:dyDescent="0.2"/>
  <sheetData>
    <row r="1" spans="1:25" x14ac:dyDescent="0.2"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  <c r="I1" t="s">
        <v>111</v>
      </c>
      <c r="J1" t="s">
        <v>112</v>
      </c>
      <c r="K1" t="s">
        <v>113</v>
      </c>
      <c r="L1" t="s">
        <v>114</v>
      </c>
      <c r="M1" t="s">
        <v>115</v>
      </c>
      <c r="N1" t="s">
        <v>116</v>
      </c>
      <c r="O1" t="s">
        <v>117</v>
      </c>
      <c r="P1" t="s">
        <v>118</v>
      </c>
      <c r="Q1" t="s">
        <v>119</v>
      </c>
      <c r="R1" t="s">
        <v>120</v>
      </c>
      <c r="S1" t="s">
        <v>121</v>
      </c>
      <c r="T1" t="s">
        <v>122</v>
      </c>
      <c r="U1" t="s">
        <v>123</v>
      </c>
      <c r="V1" t="s">
        <v>124</v>
      </c>
      <c r="W1" t="s">
        <v>125</v>
      </c>
      <c r="X1" t="s">
        <v>126</v>
      </c>
      <c r="Y1" t="s">
        <v>127</v>
      </c>
    </row>
    <row r="2" spans="1:25" x14ac:dyDescent="0.2">
      <c r="A2" t="s">
        <v>0</v>
      </c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  <c r="U2" t="s">
        <v>149</v>
      </c>
      <c r="V2" t="s">
        <v>150</v>
      </c>
      <c r="W2" t="s">
        <v>151</v>
      </c>
      <c r="X2" t="s">
        <v>152</v>
      </c>
      <c r="Y2" t="s">
        <v>153</v>
      </c>
    </row>
    <row r="3" spans="1:25" x14ac:dyDescent="0.2">
      <c r="A3" t="s">
        <v>2</v>
      </c>
      <c r="B3" t="s">
        <v>154</v>
      </c>
      <c r="C3" t="s">
        <v>155</v>
      </c>
      <c r="D3" t="s">
        <v>156</v>
      </c>
      <c r="E3" t="s">
        <v>157</v>
      </c>
      <c r="F3" t="s">
        <v>158</v>
      </c>
      <c r="G3" t="s">
        <v>159</v>
      </c>
      <c r="H3" t="s">
        <v>135</v>
      </c>
      <c r="I3" t="s">
        <v>160</v>
      </c>
      <c r="J3" t="s">
        <v>161</v>
      </c>
      <c r="K3" t="s">
        <v>162</v>
      </c>
      <c r="L3" t="s">
        <v>163</v>
      </c>
      <c r="M3" t="s">
        <v>164</v>
      </c>
      <c r="N3" t="s">
        <v>165</v>
      </c>
      <c r="O3" t="s">
        <v>166</v>
      </c>
      <c r="P3" t="s">
        <v>167</v>
      </c>
      <c r="Q3" t="s">
        <v>168</v>
      </c>
      <c r="R3" t="s">
        <v>169</v>
      </c>
      <c r="S3" t="s">
        <v>170</v>
      </c>
      <c r="T3" t="s">
        <v>171</v>
      </c>
      <c r="U3" t="s">
        <v>172</v>
      </c>
      <c r="V3" t="s">
        <v>173</v>
      </c>
      <c r="W3" t="s">
        <v>174</v>
      </c>
      <c r="X3" t="s">
        <v>175</v>
      </c>
      <c r="Y3" t="s">
        <v>176</v>
      </c>
    </row>
    <row r="4" spans="1:25" x14ac:dyDescent="0.2">
      <c r="A4" t="s">
        <v>8</v>
      </c>
      <c r="B4" t="s">
        <v>177</v>
      </c>
      <c r="C4" t="s">
        <v>178</v>
      </c>
      <c r="G4" t="s">
        <v>179</v>
      </c>
      <c r="H4" t="s">
        <v>180</v>
      </c>
      <c r="I4" t="s">
        <v>181</v>
      </c>
      <c r="J4" t="s">
        <v>182</v>
      </c>
      <c r="K4" t="s">
        <v>183</v>
      </c>
      <c r="L4" t="s">
        <v>184</v>
      </c>
      <c r="M4" t="s">
        <v>185</v>
      </c>
      <c r="N4" t="s">
        <v>186</v>
      </c>
      <c r="O4" t="s">
        <v>187</v>
      </c>
      <c r="P4">
        <v>104</v>
      </c>
      <c r="Q4" t="s">
        <v>188</v>
      </c>
      <c r="R4" t="s">
        <v>189</v>
      </c>
      <c r="S4" t="s">
        <v>190</v>
      </c>
      <c r="T4" t="s">
        <v>191</v>
      </c>
      <c r="U4" t="s">
        <v>192</v>
      </c>
      <c r="V4" t="s">
        <v>193</v>
      </c>
      <c r="W4" t="s">
        <v>194</v>
      </c>
      <c r="X4" t="s">
        <v>195</v>
      </c>
      <c r="Y4">
        <v>91</v>
      </c>
    </row>
    <row r="5" spans="1:25" x14ac:dyDescent="0.2">
      <c r="A5" t="s">
        <v>14</v>
      </c>
      <c r="B5" t="s">
        <v>199</v>
      </c>
      <c r="C5" t="s">
        <v>200</v>
      </c>
      <c r="D5" t="s">
        <v>201</v>
      </c>
      <c r="E5" t="s">
        <v>202</v>
      </c>
      <c r="F5">
        <v>53</v>
      </c>
      <c r="G5" t="s">
        <v>203</v>
      </c>
      <c r="H5" t="s">
        <v>204</v>
      </c>
      <c r="I5" t="s">
        <v>205</v>
      </c>
      <c r="J5" t="s">
        <v>206</v>
      </c>
      <c r="K5" t="s">
        <v>207</v>
      </c>
      <c r="L5" t="s">
        <v>208</v>
      </c>
      <c r="M5" t="s">
        <v>209</v>
      </c>
      <c r="N5" t="s">
        <v>210</v>
      </c>
      <c r="O5" t="s">
        <v>211</v>
      </c>
      <c r="P5" t="s">
        <v>212</v>
      </c>
      <c r="Q5" t="s">
        <v>213</v>
      </c>
      <c r="R5" t="s">
        <v>214</v>
      </c>
      <c r="S5" t="s">
        <v>215</v>
      </c>
      <c r="T5" t="s">
        <v>216</v>
      </c>
      <c r="U5" t="s">
        <v>217</v>
      </c>
      <c r="V5" t="s">
        <v>218</v>
      </c>
      <c r="W5" t="s">
        <v>219</v>
      </c>
      <c r="X5" t="s">
        <v>220</v>
      </c>
      <c r="Y5" t="s">
        <v>221</v>
      </c>
    </row>
    <row r="6" spans="1:25" x14ac:dyDescent="0.2">
      <c r="A6" t="s">
        <v>23</v>
      </c>
      <c r="B6" t="s">
        <v>238</v>
      </c>
      <c r="C6" t="s">
        <v>239</v>
      </c>
      <c r="D6" t="s">
        <v>240</v>
      </c>
      <c r="E6" t="s">
        <v>241</v>
      </c>
      <c r="F6" t="s">
        <v>242</v>
      </c>
      <c r="G6" t="s">
        <v>243</v>
      </c>
      <c r="H6" t="s">
        <v>244</v>
      </c>
      <c r="I6" t="s">
        <v>245</v>
      </c>
      <c r="J6" t="s">
        <v>242</v>
      </c>
      <c r="K6" t="s">
        <v>246</v>
      </c>
      <c r="L6" t="s">
        <v>247</v>
      </c>
      <c r="M6" t="s">
        <v>248</v>
      </c>
      <c r="N6" t="s">
        <v>249</v>
      </c>
      <c r="O6" t="s">
        <v>250</v>
      </c>
      <c r="P6" t="s">
        <v>251</v>
      </c>
      <c r="Q6" t="s">
        <v>252</v>
      </c>
      <c r="R6" t="s">
        <v>253</v>
      </c>
      <c r="S6" t="s">
        <v>254</v>
      </c>
      <c r="T6" t="s">
        <v>255</v>
      </c>
      <c r="U6" t="s">
        <v>256</v>
      </c>
      <c r="V6" t="s">
        <v>257</v>
      </c>
      <c r="W6" t="s">
        <v>258</v>
      </c>
      <c r="X6" t="s">
        <v>259</v>
      </c>
      <c r="Y6" t="s">
        <v>260</v>
      </c>
    </row>
    <row r="7" spans="1:25" x14ac:dyDescent="0.2">
      <c r="A7" t="s">
        <v>24</v>
      </c>
      <c r="B7" t="s">
        <v>261</v>
      </c>
      <c r="C7" t="s">
        <v>262</v>
      </c>
      <c r="D7" t="s">
        <v>263</v>
      </c>
      <c r="E7" t="s">
        <v>264</v>
      </c>
      <c r="F7" t="s">
        <v>265</v>
      </c>
      <c r="G7" t="s">
        <v>266</v>
      </c>
      <c r="H7" t="s">
        <v>267</v>
      </c>
      <c r="I7" t="s">
        <v>268</v>
      </c>
      <c r="J7" t="s">
        <v>269</v>
      </c>
      <c r="K7" t="s">
        <v>270</v>
      </c>
      <c r="L7" t="s">
        <v>271</v>
      </c>
      <c r="M7" t="s">
        <v>272</v>
      </c>
      <c r="N7" t="s">
        <v>273</v>
      </c>
      <c r="O7" t="s">
        <v>274</v>
      </c>
      <c r="P7" t="s">
        <v>275</v>
      </c>
      <c r="Q7" t="s">
        <v>276</v>
      </c>
      <c r="R7" t="s">
        <v>277</v>
      </c>
      <c r="S7" t="s">
        <v>278</v>
      </c>
      <c r="T7" t="s">
        <v>279</v>
      </c>
      <c r="U7" t="s">
        <v>280</v>
      </c>
      <c r="V7" t="s">
        <v>281</v>
      </c>
      <c r="W7" t="s">
        <v>282</v>
      </c>
      <c r="X7" t="s">
        <v>283</v>
      </c>
      <c r="Y7" t="s">
        <v>284</v>
      </c>
    </row>
    <row r="8" spans="1:25" x14ac:dyDescent="0.2">
      <c r="A8" t="s">
        <v>29</v>
      </c>
      <c r="B8" t="s">
        <v>86</v>
      </c>
      <c r="C8" t="s">
        <v>87</v>
      </c>
      <c r="D8" t="s">
        <v>285</v>
      </c>
      <c r="E8" t="s">
        <v>286</v>
      </c>
      <c r="F8" t="s">
        <v>287</v>
      </c>
      <c r="G8" t="s">
        <v>288</v>
      </c>
      <c r="H8" t="s">
        <v>289</v>
      </c>
      <c r="I8" t="s">
        <v>290</v>
      </c>
      <c r="J8" t="s">
        <v>96</v>
      </c>
      <c r="K8" t="s">
        <v>291</v>
      </c>
      <c r="L8" t="s">
        <v>292</v>
      </c>
      <c r="M8" t="s">
        <v>293</v>
      </c>
      <c r="N8" t="s">
        <v>294</v>
      </c>
      <c r="O8" t="s">
        <v>295</v>
      </c>
      <c r="P8" t="s">
        <v>296</v>
      </c>
      <c r="Q8" t="s">
        <v>297</v>
      </c>
      <c r="R8" t="s">
        <v>298</v>
      </c>
      <c r="S8" t="s">
        <v>299</v>
      </c>
      <c r="T8" t="s">
        <v>300</v>
      </c>
      <c r="U8" t="s">
        <v>301</v>
      </c>
      <c r="V8" t="s">
        <v>302</v>
      </c>
      <c r="W8" t="s">
        <v>303</v>
      </c>
      <c r="X8" t="s">
        <v>304</v>
      </c>
      <c r="Y8" t="s">
        <v>305</v>
      </c>
    </row>
    <row r="9" spans="1:25" x14ac:dyDescent="0.2">
      <c r="A9" t="s">
        <v>30</v>
      </c>
      <c r="B9" t="s">
        <v>306</v>
      </c>
      <c r="C9" t="s">
        <v>307</v>
      </c>
      <c r="D9" t="s">
        <v>308</v>
      </c>
      <c r="E9" t="s">
        <v>309</v>
      </c>
      <c r="F9" t="s">
        <v>310</v>
      </c>
      <c r="G9" t="s">
        <v>311</v>
      </c>
      <c r="H9" t="s">
        <v>312</v>
      </c>
      <c r="I9" t="s">
        <v>313</v>
      </c>
      <c r="J9" t="s">
        <v>314</v>
      </c>
      <c r="K9" t="s">
        <v>315</v>
      </c>
      <c r="L9" t="s">
        <v>316</v>
      </c>
      <c r="M9" t="s">
        <v>317</v>
      </c>
      <c r="N9" t="s">
        <v>318</v>
      </c>
      <c r="O9" t="s">
        <v>319</v>
      </c>
      <c r="P9" t="s">
        <v>320</v>
      </c>
      <c r="Q9" t="s">
        <v>321</v>
      </c>
      <c r="R9" t="s">
        <v>322</v>
      </c>
      <c r="S9" t="s">
        <v>323</v>
      </c>
      <c r="T9" t="s">
        <v>324</v>
      </c>
      <c r="U9" t="s">
        <v>284</v>
      </c>
      <c r="V9" t="s">
        <v>325</v>
      </c>
      <c r="W9" t="s">
        <v>326</v>
      </c>
      <c r="X9" t="s">
        <v>327</v>
      </c>
      <c r="Y9" t="s">
        <v>328</v>
      </c>
    </row>
    <row r="10" spans="1:25" x14ac:dyDescent="0.2">
      <c r="A10" t="s">
        <v>32</v>
      </c>
      <c r="B10" t="s">
        <v>329</v>
      </c>
      <c r="C10" t="s">
        <v>330</v>
      </c>
      <c r="D10" t="s">
        <v>331</v>
      </c>
      <c r="E10" t="s">
        <v>332</v>
      </c>
      <c r="F10" t="s">
        <v>333</v>
      </c>
      <c r="G10" t="s">
        <v>334</v>
      </c>
      <c r="H10" t="s">
        <v>335</v>
      </c>
      <c r="I10" t="s">
        <v>336</v>
      </c>
      <c r="J10" t="s">
        <v>337</v>
      </c>
      <c r="K10" t="s">
        <v>338</v>
      </c>
      <c r="L10" t="s">
        <v>339</v>
      </c>
      <c r="M10" t="s">
        <v>340</v>
      </c>
      <c r="N10" t="s">
        <v>341</v>
      </c>
      <c r="O10" t="s">
        <v>342</v>
      </c>
      <c r="P10" t="s">
        <v>343</v>
      </c>
      <c r="Q10" t="s">
        <v>344</v>
      </c>
      <c r="R10" t="s">
        <v>84</v>
      </c>
      <c r="S10" t="s">
        <v>345</v>
      </c>
      <c r="T10" t="s">
        <v>346</v>
      </c>
      <c r="U10" t="s">
        <v>347</v>
      </c>
      <c r="V10" t="s">
        <v>348</v>
      </c>
      <c r="W10" t="s">
        <v>349</v>
      </c>
      <c r="X10" t="s">
        <v>350</v>
      </c>
      <c r="Y10" t="s">
        <v>351</v>
      </c>
    </row>
    <row r="11" spans="1:25" x14ac:dyDescent="0.2">
      <c r="A11" t="s">
        <v>35</v>
      </c>
      <c r="B11" t="s">
        <v>352</v>
      </c>
      <c r="C11" t="s">
        <v>353</v>
      </c>
      <c r="D11" t="s">
        <v>354</v>
      </c>
      <c r="E11" t="s">
        <v>22</v>
      </c>
      <c r="F11" t="s">
        <v>355</v>
      </c>
      <c r="G11" t="s">
        <v>356</v>
      </c>
      <c r="H11" t="s">
        <v>357</v>
      </c>
      <c r="I11" t="s">
        <v>358</v>
      </c>
      <c r="J11" t="s">
        <v>359</v>
      </c>
      <c r="K11" t="s">
        <v>360</v>
      </c>
      <c r="L11" t="s">
        <v>361</v>
      </c>
      <c r="M11" t="s">
        <v>362</v>
      </c>
      <c r="N11" t="s">
        <v>363</v>
      </c>
      <c r="O11" t="s">
        <v>364</v>
      </c>
      <c r="P11" t="s">
        <v>85</v>
      </c>
      <c r="Q11" t="s">
        <v>365</v>
      </c>
      <c r="R11" t="s">
        <v>366</v>
      </c>
      <c r="S11" t="s">
        <v>358</v>
      </c>
      <c r="T11" t="s">
        <v>367</v>
      </c>
      <c r="U11">
        <v>22</v>
      </c>
      <c r="V11" t="s">
        <v>368</v>
      </c>
      <c r="W11" t="s">
        <v>369</v>
      </c>
      <c r="X11" t="s">
        <v>370</v>
      </c>
      <c r="Y11" t="s">
        <v>226</v>
      </c>
    </row>
    <row r="12" spans="1:25" x14ac:dyDescent="0.2">
      <c r="A12" t="s">
        <v>37</v>
      </c>
      <c r="B12" t="s">
        <v>371</v>
      </c>
      <c r="C12" t="s">
        <v>372</v>
      </c>
      <c r="D12" t="s">
        <v>204</v>
      </c>
      <c r="E12" t="s">
        <v>373</v>
      </c>
      <c r="F12" t="s">
        <v>374</v>
      </c>
      <c r="G12" t="s">
        <v>375</v>
      </c>
      <c r="H12" t="s">
        <v>376</v>
      </c>
      <c r="I12" t="s">
        <v>229</v>
      </c>
      <c r="J12" t="s">
        <v>377</v>
      </c>
      <c r="K12" t="s">
        <v>378</v>
      </c>
      <c r="L12" t="s">
        <v>379</v>
      </c>
      <c r="M12" t="s">
        <v>380</v>
      </c>
      <c r="N12" t="s">
        <v>381</v>
      </c>
      <c r="O12" t="s">
        <v>382</v>
      </c>
      <c r="P12" t="s">
        <v>383</v>
      </c>
      <c r="Q12" t="s">
        <v>384</v>
      </c>
      <c r="R12" t="s">
        <v>385</v>
      </c>
      <c r="S12" t="s">
        <v>386</v>
      </c>
      <c r="T12" t="s">
        <v>387</v>
      </c>
      <c r="U12" t="s">
        <v>388</v>
      </c>
      <c r="V12" t="s">
        <v>389</v>
      </c>
      <c r="W12" t="s">
        <v>390</v>
      </c>
      <c r="X12" t="s">
        <v>391</v>
      </c>
      <c r="Y12" t="s">
        <v>392</v>
      </c>
    </row>
    <row r="13" spans="1:25" x14ac:dyDescent="0.2">
      <c r="A13" t="s">
        <v>40</v>
      </c>
      <c r="B13" t="s">
        <v>394</v>
      </c>
      <c r="C13" t="s">
        <v>395</v>
      </c>
      <c r="D13" t="s">
        <v>396</v>
      </c>
      <c r="E13" t="s">
        <v>397</v>
      </c>
      <c r="F13" t="s">
        <v>398</v>
      </c>
      <c r="G13" t="s">
        <v>399</v>
      </c>
      <c r="H13" t="s">
        <v>400</v>
      </c>
      <c r="I13" t="s">
        <v>401</v>
      </c>
      <c r="J13" t="s">
        <v>402</v>
      </c>
      <c r="K13" t="s">
        <v>403</v>
      </c>
      <c r="L13" t="s">
        <v>404</v>
      </c>
      <c r="M13" t="s">
        <v>405</v>
      </c>
      <c r="N13" t="s">
        <v>406</v>
      </c>
      <c r="O13" t="s">
        <v>407</v>
      </c>
      <c r="P13" t="s">
        <v>408</v>
      </c>
      <c r="Q13" t="s">
        <v>409</v>
      </c>
      <c r="R13" t="s">
        <v>410</v>
      </c>
      <c r="S13" t="s">
        <v>411</v>
      </c>
      <c r="T13" t="s">
        <v>412</v>
      </c>
      <c r="U13" t="s">
        <v>413</v>
      </c>
      <c r="V13" t="s">
        <v>414</v>
      </c>
      <c r="W13" t="s">
        <v>415</v>
      </c>
      <c r="X13" t="s">
        <v>416</v>
      </c>
      <c r="Y13" t="s">
        <v>417</v>
      </c>
    </row>
    <row r="14" spans="1:25" x14ac:dyDescent="0.2">
      <c r="A14" t="s">
        <v>43</v>
      </c>
      <c r="B14" t="s">
        <v>352</v>
      </c>
      <c r="C14" t="s">
        <v>420</v>
      </c>
      <c r="D14" t="s">
        <v>421</v>
      </c>
      <c r="E14" t="s">
        <v>422</v>
      </c>
      <c r="F14" t="s">
        <v>423</v>
      </c>
      <c r="G14" t="s">
        <v>424</v>
      </c>
      <c r="H14" t="s">
        <v>425</v>
      </c>
      <c r="I14" t="s">
        <v>9</v>
      </c>
      <c r="J14" t="s">
        <v>426</v>
      </c>
      <c r="K14" t="s">
        <v>427</v>
      </c>
      <c r="L14" t="s">
        <v>428</v>
      </c>
      <c r="M14" t="s">
        <v>429</v>
      </c>
      <c r="N14" t="s">
        <v>430</v>
      </c>
      <c r="O14" t="s">
        <v>9</v>
      </c>
      <c r="P14" t="s">
        <v>431</v>
      </c>
      <c r="Q14" t="s">
        <v>432</v>
      </c>
      <c r="R14" t="s">
        <v>433</v>
      </c>
      <c r="S14" t="s">
        <v>434</v>
      </c>
      <c r="T14" t="s">
        <v>435</v>
      </c>
      <c r="U14" t="s">
        <v>436</v>
      </c>
      <c r="V14" t="s">
        <v>437</v>
      </c>
      <c r="W14" t="s">
        <v>438</v>
      </c>
      <c r="X14" t="s">
        <v>439</v>
      </c>
      <c r="Y14" t="s">
        <v>440</v>
      </c>
    </row>
    <row r="15" spans="1:25" x14ac:dyDescent="0.2">
      <c r="A15" t="s">
        <v>44</v>
      </c>
      <c r="B15" t="s">
        <v>79</v>
      </c>
      <c r="C15" t="s">
        <v>82</v>
      </c>
      <c r="D15" t="s">
        <v>56</v>
      </c>
      <c r="E15" t="s">
        <v>31</v>
      </c>
      <c r="F15" t="s">
        <v>27</v>
      </c>
      <c r="G15" t="s">
        <v>38</v>
      </c>
      <c r="H15" t="s">
        <v>25</v>
      </c>
      <c r="I15" t="s">
        <v>65</v>
      </c>
      <c r="J15" t="s">
        <v>73</v>
      </c>
      <c r="K15" t="s">
        <v>99</v>
      </c>
      <c r="L15" t="s">
        <v>28</v>
      </c>
      <c r="M15" t="s">
        <v>5</v>
      </c>
      <c r="N15" t="s">
        <v>89</v>
      </c>
      <c r="O15" t="s">
        <v>89</v>
      </c>
      <c r="P15" t="s">
        <v>441</v>
      </c>
      <c r="Q15" t="s">
        <v>80</v>
      </c>
      <c r="R15" t="s">
        <v>20</v>
      </c>
      <c r="S15" t="s">
        <v>55</v>
      </c>
      <c r="T15" t="s">
        <v>442</v>
      </c>
      <c r="U15" t="s">
        <v>69</v>
      </c>
      <c r="V15" t="s">
        <v>33</v>
      </c>
      <c r="W15" t="s">
        <v>443</v>
      </c>
      <c r="X15" t="s">
        <v>60</v>
      </c>
      <c r="Y15" t="s">
        <v>11</v>
      </c>
    </row>
    <row r="16" spans="1:25" x14ac:dyDescent="0.2">
      <c r="A16" t="s">
        <v>46</v>
      </c>
      <c r="D16">
        <v>166</v>
      </c>
      <c r="E16" t="s">
        <v>450</v>
      </c>
      <c r="F16" t="s">
        <v>451</v>
      </c>
      <c r="G16" t="s">
        <v>452</v>
      </c>
      <c r="H16" t="s">
        <v>453</v>
      </c>
      <c r="I16" t="s">
        <v>454</v>
      </c>
      <c r="J16" t="s">
        <v>455</v>
      </c>
      <c r="K16" t="s">
        <v>456</v>
      </c>
      <c r="L16" t="s">
        <v>457</v>
      </c>
      <c r="M16" t="s">
        <v>458</v>
      </c>
      <c r="N16" t="s">
        <v>459</v>
      </c>
      <c r="O16" t="s">
        <v>460</v>
      </c>
      <c r="P16" t="s">
        <v>461</v>
      </c>
      <c r="Q16" t="s">
        <v>462</v>
      </c>
      <c r="R16" t="s">
        <v>463</v>
      </c>
      <c r="S16" t="s">
        <v>464</v>
      </c>
      <c r="T16" t="s">
        <v>465</v>
      </c>
      <c r="U16" t="s">
        <v>466</v>
      </c>
      <c r="V16" t="s">
        <v>467</v>
      </c>
      <c r="W16" t="s">
        <v>468</v>
      </c>
      <c r="X16" t="s">
        <v>469</v>
      </c>
      <c r="Y16" t="s">
        <v>470</v>
      </c>
    </row>
    <row r="17" spans="1:25" x14ac:dyDescent="0.2">
      <c r="A17" t="s">
        <v>49</v>
      </c>
      <c r="B17" t="s">
        <v>474</v>
      </c>
      <c r="C17" t="s">
        <v>393</v>
      </c>
      <c r="D17" t="s">
        <v>475</v>
      </c>
      <c r="E17" t="s">
        <v>476</v>
      </c>
      <c r="F17" t="s">
        <v>477</v>
      </c>
      <c r="G17" t="s">
        <v>478</v>
      </c>
      <c r="H17" t="s">
        <v>479</v>
      </c>
      <c r="I17" t="s">
        <v>480</v>
      </c>
      <c r="J17" t="s">
        <v>481</v>
      </c>
      <c r="K17" t="s">
        <v>482</v>
      </c>
      <c r="L17" t="s">
        <v>483</v>
      </c>
      <c r="M17" t="s">
        <v>484</v>
      </c>
      <c r="N17" t="s">
        <v>485</v>
      </c>
      <c r="O17" t="s">
        <v>486</v>
      </c>
      <c r="P17" t="s">
        <v>487</v>
      </c>
      <c r="Q17" t="s">
        <v>488</v>
      </c>
      <c r="R17" t="s">
        <v>489</v>
      </c>
      <c r="S17" t="s">
        <v>490</v>
      </c>
      <c r="T17" t="s">
        <v>491</v>
      </c>
      <c r="U17" t="s">
        <v>492</v>
      </c>
      <c r="V17" t="s">
        <v>493</v>
      </c>
      <c r="W17" t="s">
        <v>494</v>
      </c>
      <c r="X17" t="s">
        <v>495</v>
      </c>
      <c r="Y17" t="s">
        <v>496</v>
      </c>
    </row>
    <row r="18" spans="1:25" x14ac:dyDescent="0.2">
      <c r="A18" t="s">
        <v>51</v>
      </c>
      <c r="B18" t="s">
        <v>501</v>
      </c>
      <c r="C18" t="s">
        <v>502</v>
      </c>
      <c r="D18" t="s">
        <v>225</v>
      </c>
      <c r="E18" t="s">
        <v>230</v>
      </c>
      <c r="F18" t="s">
        <v>503</v>
      </c>
      <c r="G18" t="s">
        <v>504</v>
      </c>
      <c r="H18" t="s">
        <v>505</v>
      </c>
      <c r="I18" t="s">
        <v>506</v>
      </c>
      <c r="J18" t="s">
        <v>507</v>
      </c>
      <c r="K18" t="s">
        <v>508</v>
      </c>
      <c r="L18" t="s">
        <v>449</v>
      </c>
      <c r="M18" t="s">
        <v>509</v>
      </c>
      <c r="N18" t="s">
        <v>510</v>
      </c>
      <c r="O18" t="s">
        <v>511</v>
      </c>
      <c r="P18" t="s">
        <v>512</v>
      </c>
      <c r="Q18" t="s">
        <v>169</v>
      </c>
      <c r="R18" t="s">
        <v>513</v>
      </c>
      <c r="S18" t="s">
        <v>514</v>
      </c>
      <c r="T18" t="s">
        <v>512</v>
      </c>
      <c r="U18" t="s">
        <v>515</v>
      </c>
      <c r="V18" t="s">
        <v>516</v>
      </c>
      <c r="W18" t="s">
        <v>517</v>
      </c>
      <c r="X18" t="s">
        <v>518</v>
      </c>
      <c r="Y18" t="s">
        <v>519</v>
      </c>
    </row>
    <row r="19" spans="1:25" x14ac:dyDescent="0.2">
      <c r="A19" t="s">
        <v>53</v>
      </c>
      <c r="B19" t="s">
        <v>520</v>
      </c>
      <c r="C19" t="s">
        <v>521</v>
      </c>
      <c r="D19" t="s">
        <v>522</v>
      </c>
      <c r="E19" t="s">
        <v>523</v>
      </c>
      <c r="F19" t="s">
        <v>279</v>
      </c>
      <c r="G19" t="s">
        <v>524</v>
      </c>
      <c r="H19" t="s">
        <v>525</v>
      </c>
      <c r="I19" t="s">
        <v>526</v>
      </c>
      <c r="J19" t="s">
        <v>527</v>
      </c>
      <c r="K19" t="s">
        <v>528</v>
      </c>
      <c r="L19" t="s">
        <v>529</v>
      </c>
      <c r="M19" t="s">
        <v>530</v>
      </c>
      <c r="N19" t="s">
        <v>531</v>
      </c>
      <c r="O19" t="s">
        <v>532</v>
      </c>
      <c r="P19" t="s">
        <v>533</v>
      </c>
      <c r="Q19" t="s">
        <v>534</v>
      </c>
      <c r="R19" t="s">
        <v>535</v>
      </c>
      <c r="S19" t="s">
        <v>536</v>
      </c>
      <c r="T19" t="s">
        <v>534</v>
      </c>
      <c r="U19" t="s">
        <v>537</v>
      </c>
      <c r="V19" t="s">
        <v>538</v>
      </c>
      <c r="W19" t="s">
        <v>539</v>
      </c>
      <c r="X19" t="s">
        <v>540</v>
      </c>
      <c r="Y19" t="s">
        <v>541</v>
      </c>
    </row>
    <row r="20" spans="1:25" x14ac:dyDescent="0.2">
      <c r="A20" t="s">
        <v>54</v>
      </c>
      <c r="B20" t="s">
        <v>542</v>
      </c>
      <c r="C20" t="s">
        <v>543</v>
      </c>
      <c r="D20" t="s">
        <v>544</v>
      </c>
      <c r="E20" t="s">
        <v>200</v>
      </c>
      <c r="F20" t="s">
        <v>545</v>
      </c>
      <c r="G20" t="s">
        <v>546</v>
      </c>
      <c r="H20">
        <v>37</v>
      </c>
      <c r="I20" t="s">
        <v>547</v>
      </c>
      <c r="J20" t="s">
        <v>548</v>
      </c>
      <c r="K20" t="s">
        <v>549</v>
      </c>
      <c r="L20" t="s">
        <v>550</v>
      </c>
      <c r="M20" t="s">
        <v>551</v>
      </c>
      <c r="N20" t="s">
        <v>552</v>
      </c>
      <c r="O20" t="s">
        <v>553</v>
      </c>
      <c r="P20" t="s">
        <v>554</v>
      </c>
      <c r="Q20" t="s">
        <v>223</v>
      </c>
      <c r="R20" t="s">
        <v>555</v>
      </c>
      <c r="S20" t="s">
        <v>556</v>
      </c>
      <c r="T20" t="s">
        <v>557</v>
      </c>
      <c r="U20" t="s">
        <v>558</v>
      </c>
      <c r="V20" t="s">
        <v>559</v>
      </c>
      <c r="W20" t="s">
        <v>235</v>
      </c>
      <c r="X20" t="s">
        <v>560</v>
      </c>
      <c r="Y20" t="s">
        <v>561</v>
      </c>
    </row>
    <row r="21" spans="1:25" x14ac:dyDescent="0.2">
      <c r="A21" t="s">
        <v>58</v>
      </c>
      <c r="B21" t="s">
        <v>565</v>
      </c>
      <c r="C21" t="s">
        <v>566</v>
      </c>
      <c r="D21" t="s">
        <v>567</v>
      </c>
      <c r="E21" t="s">
        <v>568</v>
      </c>
      <c r="F21" t="s">
        <v>562</v>
      </c>
      <c r="G21" t="s">
        <v>569</v>
      </c>
      <c r="H21" t="s">
        <v>570</v>
      </c>
      <c r="I21" t="s">
        <v>571</v>
      </c>
      <c r="J21" t="s">
        <v>572</v>
      </c>
      <c r="K21" t="s">
        <v>232</v>
      </c>
      <c r="L21" t="s">
        <v>243</v>
      </c>
      <c r="M21" t="s">
        <v>573</v>
      </c>
      <c r="N21" t="s">
        <v>574</v>
      </c>
      <c r="O21" t="s">
        <v>575</v>
      </c>
      <c r="P21" t="s">
        <v>576</v>
      </c>
      <c r="Q21" t="s">
        <v>577</v>
      </c>
      <c r="R21" t="s">
        <v>578</v>
      </c>
      <c r="S21">
        <v>51</v>
      </c>
      <c r="T21" t="s">
        <v>473</v>
      </c>
      <c r="U21" t="s">
        <v>579</v>
      </c>
      <c r="V21" t="s">
        <v>580</v>
      </c>
      <c r="W21" t="s">
        <v>581</v>
      </c>
      <c r="X21" t="s">
        <v>582</v>
      </c>
      <c r="Y21" t="s">
        <v>583</v>
      </c>
    </row>
    <row r="22" spans="1:25" x14ac:dyDescent="0.2">
      <c r="A22" t="s">
        <v>59</v>
      </c>
      <c r="B22" t="s">
        <v>584</v>
      </c>
      <c r="C22" t="s">
        <v>585</v>
      </c>
      <c r="D22" t="s">
        <v>586</v>
      </c>
      <c r="E22" t="s">
        <v>587</v>
      </c>
      <c r="F22" t="s">
        <v>588</v>
      </c>
      <c r="G22" t="s">
        <v>563</v>
      </c>
      <c r="H22" t="s">
        <v>589</v>
      </c>
      <c r="I22" t="s">
        <v>590</v>
      </c>
      <c r="J22" t="s">
        <v>591</v>
      </c>
      <c r="K22" t="s">
        <v>592</v>
      </c>
      <c r="L22" t="s">
        <v>593</v>
      </c>
      <c r="M22" t="s">
        <v>594</v>
      </c>
      <c r="N22" t="s">
        <v>595</v>
      </c>
      <c r="O22" t="s">
        <v>596</v>
      </c>
      <c r="P22" t="s">
        <v>597</v>
      </c>
      <c r="Q22" t="s">
        <v>598</v>
      </c>
      <c r="R22">
        <v>57</v>
      </c>
      <c r="S22" t="s">
        <v>580</v>
      </c>
      <c r="T22" t="s">
        <v>599</v>
      </c>
      <c r="U22" t="s">
        <v>600</v>
      </c>
      <c r="V22" t="s">
        <v>601</v>
      </c>
      <c r="W22" t="s">
        <v>602</v>
      </c>
      <c r="X22" t="s">
        <v>603</v>
      </c>
      <c r="Y22" t="s">
        <v>604</v>
      </c>
    </row>
    <row r="23" spans="1:25" x14ac:dyDescent="0.2">
      <c r="A23" t="s">
        <v>61</v>
      </c>
      <c r="B23" t="s">
        <v>605</v>
      </c>
      <c r="C23" t="s">
        <v>606</v>
      </c>
      <c r="D23" t="s">
        <v>197</v>
      </c>
      <c r="E23" t="s">
        <v>607</v>
      </c>
      <c r="F23" t="s">
        <v>608</v>
      </c>
      <c r="G23" t="s">
        <v>609</v>
      </c>
      <c r="H23" t="s">
        <v>610</v>
      </c>
      <c r="I23" t="s">
        <v>611</v>
      </c>
      <c r="J23" t="s">
        <v>612</v>
      </c>
      <c r="K23" t="s">
        <v>613</v>
      </c>
      <c r="L23" t="s">
        <v>614</v>
      </c>
      <c r="M23" t="s">
        <v>615</v>
      </c>
      <c r="N23" t="s">
        <v>616</v>
      </c>
      <c r="O23" t="s">
        <v>617</v>
      </c>
      <c r="P23" t="s">
        <v>618</v>
      </c>
      <c r="Q23" t="s">
        <v>619</v>
      </c>
      <c r="R23" t="s">
        <v>620</v>
      </c>
      <c r="S23" t="s">
        <v>621</v>
      </c>
      <c r="T23" t="s">
        <v>622</v>
      </c>
      <c r="U23" t="s">
        <v>623</v>
      </c>
      <c r="V23" t="s">
        <v>624</v>
      </c>
      <c r="W23" t="s">
        <v>625</v>
      </c>
      <c r="X23" t="s">
        <v>626</v>
      </c>
      <c r="Y23" t="s">
        <v>627</v>
      </c>
    </row>
    <row r="24" spans="1:25" x14ac:dyDescent="0.2">
      <c r="A24" t="s">
        <v>63</v>
      </c>
      <c r="B24" t="s">
        <v>629</v>
      </c>
      <c r="C24" t="s">
        <v>228</v>
      </c>
      <c r="D24" t="s">
        <v>630</v>
      </c>
      <c r="E24" t="s">
        <v>227</v>
      </c>
      <c r="F24" t="s">
        <v>631</v>
      </c>
      <c r="G24" t="s">
        <v>632</v>
      </c>
      <c r="H24" t="s">
        <v>633</v>
      </c>
      <c r="I24" t="s">
        <v>634</v>
      </c>
      <c r="J24" t="s">
        <v>635</v>
      </c>
      <c r="K24" t="s">
        <v>573</v>
      </c>
      <c r="L24" t="s">
        <v>499</v>
      </c>
      <c r="M24" t="s">
        <v>636</v>
      </c>
      <c r="N24" t="s">
        <v>637</v>
      </c>
      <c r="O24" t="s">
        <v>638</v>
      </c>
      <c r="P24" t="s">
        <v>639</v>
      </c>
      <c r="Q24" t="s">
        <v>640</v>
      </c>
      <c r="R24" t="s">
        <v>641</v>
      </c>
      <c r="S24" t="s">
        <v>642</v>
      </c>
      <c r="T24" t="s">
        <v>643</v>
      </c>
      <c r="U24" t="s">
        <v>644</v>
      </c>
      <c r="V24" t="s">
        <v>645</v>
      </c>
      <c r="W24" t="s">
        <v>198</v>
      </c>
      <c r="X24" t="s">
        <v>646</v>
      </c>
      <c r="Y24" t="s">
        <v>647</v>
      </c>
    </row>
    <row r="25" spans="1:25" x14ac:dyDescent="0.2">
      <c r="A25" t="s">
        <v>64</v>
      </c>
      <c r="B25" t="s">
        <v>648</v>
      </c>
      <c r="C25" t="s">
        <v>649</v>
      </c>
      <c r="D25" t="s">
        <v>650</v>
      </c>
      <c r="E25" t="s">
        <v>651</v>
      </c>
      <c r="F25" t="s">
        <v>652</v>
      </c>
      <c r="G25" t="s">
        <v>653</v>
      </c>
      <c r="H25" t="s">
        <v>654</v>
      </c>
      <c r="I25" t="s">
        <v>655</v>
      </c>
      <c r="J25" t="s">
        <v>656</v>
      </c>
      <c r="K25" t="s">
        <v>657</v>
      </c>
      <c r="L25" t="s">
        <v>658</v>
      </c>
      <c r="M25" t="s">
        <v>564</v>
      </c>
      <c r="N25" t="s">
        <v>315</v>
      </c>
      <c r="O25" t="s">
        <v>659</v>
      </c>
      <c r="P25" t="s">
        <v>632</v>
      </c>
      <c r="Q25" t="s">
        <v>660</v>
      </c>
      <c r="R25" t="s">
        <v>661</v>
      </c>
      <c r="S25" t="s">
        <v>571</v>
      </c>
      <c r="T25" t="s">
        <v>662</v>
      </c>
      <c r="U25" t="s">
        <v>663</v>
      </c>
      <c r="V25" t="s">
        <v>664</v>
      </c>
      <c r="W25" t="s">
        <v>665</v>
      </c>
      <c r="X25" t="s">
        <v>666</v>
      </c>
      <c r="Y25" t="s">
        <v>667</v>
      </c>
    </row>
    <row r="26" spans="1:25" x14ac:dyDescent="0.2">
      <c r="A26" t="s">
        <v>129</v>
      </c>
      <c r="B26" t="s">
        <v>668</v>
      </c>
      <c r="C26" t="s">
        <v>669</v>
      </c>
      <c r="D26" t="s">
        <v>670</v>
      </c>
      <c r="E26" t="s">
        <v>671</v>
      </c>
      <c r="F26" t="s">
        <v>672</v>
      </c>
      <c r="G26" t="s">
        <v>673</v>
      </c>
      <c r="H26" t="s">
        <v>674</v>
      </c>
      <c r="I26" t="s">
        <v>675</v>
      </c>
      <c r="J26" t="s">
        <v>676</v>
      </c>
      <c r="K26" t="s">
        <v>677</v>
      </c>
      <c r="L26" t="s">
        <v>678</v>
      </c>
      <c r="M26" t="s">
        <v>540</v>
      </c>
      <c r="N26" t="s">
        <v>679</v>
      </c>
      <c r="O26" t="s">
        <v>680</v>
      </c>
      <c r="P26" t="s">
        <v>498</v>
      </c>
      <c r="Q26" t="s">
        <v>681</v>
      </c>
      <c r="R26" t="s">
        <v>682</v>
      </c>
      <c r="S26" t="s">
        <v>683</v>
      </c>
      <c r="T26" t="s">
        <v>684</v>
      </c>
      <c r="U26" t="s">
        <v>685</v>
      </c>
      <c r="V26" t="s">
        <v>686</v>
      </c>
      <c r="W26" t="s">
        <v>687</v>
      </c>
      <c r="X26" t="s">
        <v>688</v>
      </c>
      <c r="Y26" t="s">
        <v>689</v>
      </c>
    </row>
    <row r="27" spans="1:25" x14ac:dyDescent="0.2">
      <c r="A27" t="s">
        <v>128</v>
      </c>
      <c r="B27" t="s">
        <v>690</v>
      </c>
      <c r="C27" t="s">
        <v>691</v>
      </c>
      <c r="D27" t="s">
        <v>692</v>
      </c>
      <c r="E27" t="s">
        <v>693</v>
      </c>
      <c r="F27" t="s">
        <v>88</v>
      </c>
      <c r="G27" t="s">
        <v>694</v>
      </c>
      <c r="H27" t="s">
        <v>695</v>
      </c>
      <c r="I27" t="s">
        <v>696</v>
      </c>
      <c r="J27" t="s">
        <v>697</v>
      </c>
      <c r="K27" t="s">
        <v>698</v>
      </c>
      <c r="L27" t="s">
        <v>699</v>
      </c>
      <c r="M27" t="s">
        <v>700</v>
      </c>
      <c r="N27" t="s">
        <v>701</v>
      </c>
      <c r="O27" t="s">
        <v>702</v>
      </c>
      <c r="P27" t="s">
        <v>703</v>
      </c>
      <c r="Q27" t="s">
        <v>500</v>
      </c>
      <c r="R27" t="s">
        <v>704</v>
      </c>
      <c r="S27" t="s">
        <v>705</v>
      </c>
      <c r="T27" t="s">
        <v>706</v>
      </c>
      <c r="U27" t="s">
        <v>446</v>
      </c>
      <c r="V27" t="s">
        <v>707</v>
      </c>
      <c r="W27" t="s">
        <v>708</v>
      </c>
      <c r="X27" t="s">
        <v>709</v>
      </c>
      <c r="Y27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68D2-0EBD-4AD1-B274-E71F62A33E25}">
  <dimension ref="B1:L28"/>
  <sheetViews>
    <sheetView workbookViewId="0">
      <selection activeCell="O10" sqref="O10"/>
    </sheetView>
  </sheetViews>
  <sheetFormatPr baseColWidth="10" defaultColWidth="10.7109375" defaultRowHeight="12.75" x14ac:dyDescent="0.2"/>
  <cols>
    <col min="2" max="2" width="16.85546875" customWidth="1"/>
  </cols>
  <sheetData>
    <row r="1" spans="2:12" ht="7.5" customHeight="1" x14ac:dyDescent="0.2"/>
    <row r="2" spans="2:12" ht="15" customHeight="1" x14ac:dyDescent="0.2">
      <c r="B2" s="5"/>
      <c r="C2" s="2" t="s">
        <v>104</v>
      </c>
      <c r="D2" s="3" t="s">
        <v>111</v>
      </c>
      <c r="E2" s="3" t="s">
        <v>114</v>
      </c>
      <c r="F2" s="3" t="s">
        <v>121</v>
      </c>
      <c r="G2" s="3" t="s">
        <v>122</v>
      </c>
      <c r="H2" s="3" t="s">
        <v>123</v>
      </c>
      <c r="I2" s="3" t="s">
        <v>124</v>
      </c>
      <c r="J2" s="3" t="s">
        <v>125</v>
      </c>
      <c r="K2" s="3" t="s">
        <v>126</v>
      </c>
      <c r="L2" s="4" t="s">
        <v>127</v>
      </c>
    </row>
    <row r="3" spans="2:12" ht="15" customHeight="1" x14ac:dyDescent="0.2">
      <c r="B3" s="6" t="s">
        <v>0</v>
      </c>
      <c r="C3" s="11">
        <v>29.67</v>
      </c>
      <c r="D3" s="12">
        <v>39.69</v>
      </c>
      <c r="E3" s="12">
        <v>40.549999999999997</v>
      </c>
      <c r="F3" s="12">
        <v>49.55</v>
      </c>
      <c r="G3" s="12">
        <v>48.04</v>
      </c>
      <c r="H3" s="12">
        <v>52.63</v>
      </c>
      <c r="I3" s="12">
        <v>54.52</v>
      </c>
      <c r="J3" s="12">
        <v>43.57</v>
      </c>
      <c r="K3" s="12">
        <v>43.72</v>
      </c>
      <c r="L3" s="13">
        <v>45.18</v>
      </c>
    </row>
    <row r="4" spans="2:12" ht="15" customHeight="1" x14ac:dyDescent="0.2">
      <c r="B4" s="7" t="s">
        <v>2</v>
      </c>
      <c r="C4" s="14">
        <v>15.84</v>
      </c>
      <c r="D4" s="15">
        <v>41.05</v>
      </c>
      <c r="E4" s="15">
        <v>40.98</v>
      </c>
      <c r="F4" s="15">
        <v>45.88</v>
      </c>
      <c r="G4" s="15">
        <v>40.700000000000003</v>
      </c>
      <c r="H4" s="15">
        <v>43.53</v>
      </c>
      <c r="I4" s="15">
        <v>47.37</v>
      </c>
      <c r="J4" s="15">
        <v>43.86</v>
      </c>
      <c r="K4" s="15">
        <v>43.91</v>
      </c>
      <c r="L4" s="16">
        <v>43.58</v>
      </c>
    </row>
    <row r="5" spans="2:12" ht="15" customHeight="1" x14ac:dyDescent="0.2">
      <c r="B5" s="7" t="s">
        <v>8</v>
      </c>
      <c r="C5" s="14">
        <v>82.65</v>
      </c>
      <c r="D5" s="15">
        <v>172.43</v>
      </c>
      <c r="E5" s="15">
        <v>98.42</v>
      </c>
      <c r="F5" s="15">
        <v>115.4</v>
      </c>
      <c r="G5" s="15">
        <v>92.48</v>
      </c>
      <c r="H5" s="15">
        <v>108.94</v>
      </c>
      <c r="I5" s="15">
        <v>115.84</v>
      </c>
      <c r="J5" s="15">
        <v>93.85</v>
      </c>
      <c r="K5" s="15">
        <v>91.14</v>
      </c>
      <c r="L5" s="16">
        <v>91</v>
      </c>
    </row>
    <row r="6" spans="2:12" ht="15" customHeight="1" x14ac:dyDescent="0.2">
      <c r="B6" s="7" t="s">
        <v>14</v>
      </c>
      <c r="C6" s="14">
        <v>43.64</v>
      </c>
      <c r="D6" s="15">
        <v>70.33</v>
      </c>
      <c r="E6" s="15">
        <v>60.84</v>
      </c>
      <c r="F6" s="15">
        <v>58.42</v>
      </c>
      <c r="G6" s="15">
        <v>55.96</v>
      </c>
      <c r="H6" s="15">
        <v>79.569999999999993</v>
      </c>
      <c r="I6" s="15">
        <v>78.75</v>
      </c>
      <c r="J6" s="15">
        <v>77.38</v>
      </c>
      <c r="K6" s="15">
        <v>69.97</v>
      </c>
      <c r="L6" s="16">
        <v>78.540000000000006</v>
      </c>
    </row>
    <row r="7" spans="2:12" ht="15" customHeight="1" x14ac:dyDescent="0.2">
      <c r="B7" s="7" t="s">
        <v>23</v>
      </c>
      <c r="C7" s="14">
        <v>35.01</v>
      </c>
      <c r="D7" s="15">
        <v>59.1</v>
      </c>
      <c r="E7" s="15">
        <v>61.46</v>
      </c>
      <c r="F7" s="15">
        <v>71.349999999999994</v>
      </c>
      <c r="G7" s="15">
        <v>65.95</v>
      </c>
      <c r="H7" s="15">
        <v>67.84</v>
      </c>
      <c r="I7" s="15">
        <v>79.37</v>
      </c>
      <c r="J7" s="15">
        <v>71.14</v>
      </c>
      <c r="K7" s="15">
        <v>71.02</v>
      </c>
      <c r="L7" s="16">
        <v>65.34</v>
      </c>
    </row>
    <row r="8" spans="2:12" ht="15" customHeight="1" x14ac:dyDescent="0.2">
      <c r="B8" s="7" t="s">
        <v>24</v>
      </c>
      <c r="C8" s="14">
        <v>44.82</v>
      </c>
      <c r="D8" s="15">
        <v>33.69</v>
      </c>
      <c r="E8" s="15">
        <v>29.86</v>
      </c>
      <c r="F8" s="15">
        <v>34.89</v>
      </c>
      <c r="G8" s="15">
        <v>32.97</v>
      </c>
      <c r="H8" s="15">
        <v>37.229999999999997</v>
      </c>
      <c r="I8" s="15">
        <v>40.54</v>
      </c>
      <c r="J8" s="15">
        <v>30.66</v>
      </c>
      <c r="K8" s="15">
        <v>29.06</v>
      </c>
      <c r="L8" s="16">
        <v>30.56</v>
      </c>
    </row>
    <row r="9" spans="2:12" ht="15" customHeight="1" x14ac:dyDescent="0.2">
      <c r="B9" s="7" t="s">
        <v>29</v>
      </c>
      <c r="C9" s="14">
        <v>19.309999999999999</v>
      </c>
      <c r="D9" s="15">
        <v>35.82</v>
      </c>
      <c r="E9" s="15">
        <v>34.79</v>
      </c>
      <c r="F9" s="15">
        <v>35.200000000000003</v>
      </c>
      <c r="G9" s="15">
        <v>26.14</v>
      </c>
      <c r="H9" s="15">
        <v>31.96</v>
      </c>
      <c r="I9" s="15">
        <v>33.270000000000003</v>
      </c>
      <c r="J9" s="15">
        <v>29.03</v>
      </c>
      <c r="K9" s="15">
        <v>29.37</v>
      </c>
      <c r="L9" s="16">
        <v>49.23</v>
      </c>
    </row>
    <row r="10" spans="2:12" ht="15" customHeight="1" x14ac:dyDescent="0.25">
      <c r="B10" s="8" t="s">
        <v>30</v>
      </c>
      <c r="C10" s="17">
        <v>13.52</v>
      </c>
      <c r="D10" s="18">
        <v>23.47</v>
      </c>
      <c r="E10" s="18">
        <v>23.87</v>
      </c>
      <c r="F10" s="18">
        <v>31.93</v>
      </c>
      <c r="G10" s="18">
        <v>28.7</v>
      </c>
      <c r="H10" s="18">
        <v>30.56</v>
      </c>
      <c r="I10" s="18">
        <v>36.159999999999997</v>
      </c>
      <c r="J10" s="18">
        <v>31.92</v>
      </c>
      <c r="K10" s="18">
        <v>34.130000000000003</v>
      </c>
      <c r="L10" s="19">
        <v>33.35</v>
      </c>
    </row>
    <row r="11" spans="2:12" ht="15" customHeight="1" x14ac:dyDescent="0.2">
      <c r="B11" s="7" t="s">
        <v>32</v>
      </c>
      <c r="C11" s="14">
        <v>24.24</v>
      </c>
      <c r="D11" s="15">
        <v>27.83</v>
      </c>
      <c r="E11" s="15">
        <v>28.14</v>
      </c>
      <c r="F11" s="15">
        <v>26.09</v>
      </c>
      <c r="G11" s="15">
        <v>23.67</v>
      </c>
      <c r="H11" s="15">
        <v>24.78</v>
      </c>
      <c r="I11" s="15">
        <v>29.66</v>
      </c>
      <c r="J11" s="15">
        <v>25.84</v>
      </c>
      <c r="K11" s="15">
        <v>26.77</v>
      </c>
      <c r="L11" s="16">
        <v>25.29</v>
      </c>
    </row>
    <row r="12" spans="2:12" ht="15" customHeight="1" x14ac:dyDescent="0.2">
      <c r="B12" s="7" t="s">
        <v>35</v>
      </c>
      <c r="C12" s="14">
        <v>10.71</v>
      </c>
      <c r="D12" s="15">
        <v>16.71</v>
      </c>
      <c r="E12" s="15">
        <v>11.8</v>
      </c>
      <c r="F12" s="15">
        <v>16.71</v>
      </c>
      <c r="G12" s="15">
        <v>16.86</v>
      </c>
      <c r="H12" s="15">
        <v>22</v>
      </c>
      <c r="I12" s="15">
        <v>20.74</v>
      </c>
      <c r="J12" s="15">
        <v>20.25</v>
      </c>
      <c r="K12" s="15">
        <v>23.28</v>
      </c>
      <c r="L12" s="16">
        <v>25.4</v>
      </c>
    </row>
    <row r="13" spans="2:12" ht="15" customHeight="1" x14ac:dyDescent="0.2">
      <c r="B13" s="7" t="s">
        <v>37</v>
      </c>
      <c r="C13" s="14">
        <v>48.43</v>
      </c>
      <c r="D13" s="15">
        <v>68.099999999999994</v>
      </c>
      <c r="E13" s="15">
        <v>68.86</v>
      </c>
      <c r="F13" s="15">
        <v>64.67</v>
      </c>
      <c r="G13" s="15">
        <v>57.34</v>
      </c>
      <c r="H13" s="15">
        <v>57.24</v>
      </c>
      <c r="I13" s="15">
        <v>64.739999999999995</v>
      </c>
      <c r="J13" s="15">
        <v>58.11</v>
      </c>
      <c r="K13" s="15">
        <v>60.65</v>
      </c>
      <c r="L13" s="16">
        <v>56.18</v>
      </c>
    </row>
    <row r="14" spans="2:12" ht="15" customHeight="1" x14ac:dyDescent="0.2">
      <c r="B14" s="7" t="s">
        <v>40</v>
      </c>
      <c r="C14" s="14">
        <v>127.14</v>
      </c>
      <c r="D14" s="15">
        <v>75.52</v>
      </c>
      <c r="E14" s="15">
        <v>128.81</v>
      </c>
      <c r="F14" s="15">
        <v>313.72000000000003</v>
      </c>
      <c r="G14" s="15">
        <v>271.38</v>
      </c>
      <c r="H14" s="15">
        <v>304.01</v>
      </c>
      <c r="I14" s="15">
        <v>329.87</v>
      </c>
      <c r="J14" s="15">
        <v>277.39999999999998</v>
      </c>
      <c r="K14" s="15">
        <v>257.16000000000003</v>
      </c>
      <c r="L14" s="16">
        <v>255.31</v>
      </c>
    </row>
    <row r="15" spans="2:12" ht="15" customHeight="1" x14ac:dyDescent="0.2">
      <c r="B15" s="7" t="s">
        <v>43</v>
      </c>
      <c r="C15" s="14">
        <v>10.71</v>
      </c>
      <c r="D15" s="15">
        <v>17.04</v>
      </c>
      <c r="E15" s="15">
        <v>15.37</v>
      </c>
      <c r="F15" s="15">
        <v>21.65</v>
      </c>
      <c r="G15" s="15">
        <v>20.78</v>
      </c>
      <c r="H15" s="15">
        <v>22.05</v>
      </c>
      <c r="I15" s="15">
        <v>25.83</v>
      </c>
      <c r="J15" s="15">
        <v>21.09</v>
      </c>
      <c r="K15" s="15">
        <v>22.42</v>
      </c>
      <c r="L15" s="16">
        <v>22.12</v>
      </c>
    </row>
    <row r="16" spans="2:12" ht="15" customHeight="1" x14ac:dyDescent="0.2">
      <c r="B16" s="7" t="s">
        <v>44</v>
      </c>
      <c r="C16" s="14">
        <v>1.01</v>
      </c>
      <c r="D16" s="15">
        <v>2.9</v>
      </c>
      <c r="E16" s="15">
        <v>3.73</v>
      </c>
      <c r="F16" s="15">
        <v>4.1100000000000003</v>
      </c>
      <c r="G16" s="15">
        <v>4.0599999999999996</v>
      </c>
      <c r="H16" s="15">
        <v>4.37</v>
      </c>
      <c r="I16" s="15">
        <v>4.95</v>
      </c>
      <c r="J16" s="15">
        <v>4.82</v>
      </c>
      <c r="K16" s="15">
        <v>5.33</v>
      </c>
      <c r="L16" s="16">
        <v>5.89</v>
      </c>
    </row>
    <row r="17" spans="2:12" ht="15" customHeight="1" x14ac:dyDescent="0.2">
      <c r="B17" s="7" t="s">
        <v>46</v>
      </c>
      <c r="C17" s="14"/>
      <c r="D17" s="15">
        <v>266.66000000000003</v>
      </c>
      <c r="E17" s="15">
        <v>306.73</v>
      </c>
      <c r="F17" s="15">
        <v>317.13</v>
      </c>
      <c r="G17" s="15">
        <v>250.08</v>
      </c>
      <c r="H17" s="15">
        <v>404.98</v>
      </c>
      <c r="I17" s="15">
        <v>2070.2600000000002</v>
      </c>
      <c r="J17" s="15">
        <v>1771.18</v>
      </c>
      <c r="K17" s="15">
        <v>1417.45</v>
      </c>
      <c r="L17" s="16">
        <v>1375.81</v>
      </c>
    </row>
    <row r="18" spans="2:12" ht="15" customHeight="1" x14ac:dyDescent="0.2">
      <c r="B18" s="7" t="s">
        <v>1199</v>
      </c>
      <c r="C18" s="14">
        <v>58.53</v>
      </c>
      <c r="D18" s="15">
        <v>90.56</v>
      </c>
      <c r="E18" s="15">
        <v>69.47</v>
      </c>
      <c r="F18" s="15">
        <v>182.05</v>
      </c>
      <c r="G18" s="15">
        <v>162.02000000000001</v>
      </c>
      <c r="H18" s="15">
        <v>161.04</v>
      </c>
      <c r="I18" s="15">
        <v>308.83</v>
      </c>
      <c r="J18" s="15">
        <v>275.89</v>
      </c>
      <c r="K18" s="15">
        <v>275.35000000000002</v>
      </c>
      <c r="L18" s="16">
        <v>239.2</v>
      </c>
    </row>
    <row r="19" spans="2:12" ht="15" customHeight="1" x14ac:dyDescent="0.2">
      <c r="B19" s="7" t="s">
        <v>51</v>
      </c>
      <c r="C19" s="14">
        <v>17.649999999999999</v>
      </c>
      <c r="D19" s="15">
        <v>32.17</v>
      </c>
      <c r="E19" s="15">
        <v>38.96</v>
      </c>
      <c r="F19" s="15">
        <v>36.19</v>
      </c>
      <c r="G19" s="15">
        <v>32.770000000000003</v>
      </c>
      <c r="H19" s="15">
        <v>39.21</v>
      </c>
      <c r="I19" s="15">
        <v>42.64</v>
      </c>
      <c r="J19" s="15">
        <v>31.64</v>
      </c>
      <c r="K19" s="15">
        <v>25.6</v>
      </c>
      <c r="L19" s="16">
        <v>33.08</v>
      </c>
    </row>
    <row r="20" spans="2:12" ht="15" customHeight="1" x14ac:dyDescent="0.2">
      <c r="B20" s="7" t="s">
        <v>53</v>
      </c>
      <c r="C20" s="14">
        <v>19.440000000000001</v>
      </c>
      <c r="D20" s="15">
        <v>38.31</v>
      </c>
      <c r="E20" s="15">
        <v>39.44</v>
      </c>
      <c r="F20" s="15">
        <v>45.82</v>
      </c>
      <c r="G20" s="15">
        <v>38.979999999999997</v>
      </c>
      <c r="H20" s="15">
        <v>40.36</v>
      </c>
      <c r="I20" s="15">
        <v>42.71</v>
      </c>
      <c r="J20" s="15">
        <v>39.96</v>
      </c>
      <c r="K20" s="15">
        <v>38.950000000000003</v>
      </c>
      <c r="L20" s="16">
        <v>41.44</v>
      </c>
    </row>
    <row r="21" spans="2:12" ht="15" customHeight="1" x14ac:dyDescent="0.2">
      <c r="B21" s="7" t="s">
        <v>54</v>
      </c>
      <c r="C21" s="14">
        <v>28.93</v>
      </c>
      <c r="D21" s="15">
        <v>39.909999999999997</v>
      </c>
      <c r="E21" s="15">
        <v>38.21</v>
      </c>
      <c r="F21" s="15">
        <v>68.739999999999995</v>
      </c>
      <c r="G21" s="15">
        <v>61.01</v>
      </c>
      <c r="H21" s="15">
        <v>65.77</v>
      </c>
      <c r="I21" s="15">
        <v>76.98</v>
      </c>
      <c r="J21" s="15">
        <v>69.58</v>
      </c>
      <c r="K21" s="15">
        <v>69.52</v>
      </c>
      <c r="L21" s="16">
        <v>67.16</v>
      </c>
    </row>
    <row r="22" spans="2:12" ht="15" customHeight="1" x14ac:dyDescent="0.2">
      <c r="B22" s="7" t="s">
        <v>58</v>
      </c>
      <c r="C22" s="14">
        <v>26.19</v>
      </c>
      <c r="D22" s="15">
        <v>39.799999999999997</v>
      </c>
      <c r="E22" s="15">
        <v>44.23</v>
      </c>
      <c r="F22" s="15">
        <v>51</v>
      </c>
      <c r="G22" s="15">
        <v>48.57</v>
      </c>
      <c r="H22" s="15">
        <v>51.18</v>
      </c>
      <c r="I22" s="15">
        <v>62.45</v>
      </c>
      <c r="J22" s="15">
        <v>55.28</v>
      </c>
      <c r="K22" s="15">
        <v>57.4</v>
      </c>
      <c r="L22" s="16">
        <v>55.97</v>
      </c>
    </row>
    <row r="23" spans="2:12" ht="15" customHeight="1" x14ac:dyDescent="0.2">
      <c r="B23" s="7" t="s">
        <v>59</v>
      </c>
      <c r="C23" s="14">
        <v>35.68</v>
      </c>
      <c r="D23" s="15">
        <v>60.49</v>
      </c>
      <c r="E23" s="15">
        <v>65.44</v>
      </c>
      <c r="F23" s="15">
        <v>62.45</v>
      </c>
      <c r="G23" s="15">
        <v>56.59</v>
      </c>
      <c r="H23" s="15">
        <v>61.18</v>
      </c>
      <c r="I23" s="15">
        <v>72.02</v>
      </c>
      <c r="J23" s="15">
        <v>63.06</v>
      </c>
      <c r="K23" s="15">
        <v>64.959999999999994</v>
      </c>
      <c r="L23" s="16">
        <v>69.959999999999994</v>
      </c>
    </row>
    <row r="24" spans="2:12" ht="15" customHeight="1" x14ac:dyDescent="0.2">
      <c r="B24" s="7" t="s">
        <v>61</v>
      </c>
      <c r="C24" s="14">
        <v>36.4</v>
      </c>
      <c r="D24" s="15">
        <v>77.72</v>
      </c>
      <c r="E24" s="15">
        <v>108.22</v>
      </c>
      <c r="F24" s="15">
        <v>161.91999999999999</v>
      </c>
      <c r="G24" s="15">
        <v>148.25</v>
      </c>
      <c r="H24" s="15">
        <v>152.30000000000001</v>
      </c>
      <c r="I24" s="15">
        <v>159.16999999999999</v>
      </c>
      <c r="J24" s="15">
        <v>135.28</v>
      </c>
      <c r="K24" s="15">
        <v>126.83</v>
      </c>
      <c r="L24" s="16">
        <v>128.18</v>
      </c>
    </row>
    <row r="25" spans="2:12" ht="15" customHeight="1" x14ac:dyDescent="0.2">
      <c r="B25" s="7" t="s">
        <v>63</v>
      </c>
      <c r="C25" s="14">
        <v>26.39</v>
      </c>
      <c r="D25" s="15">
        <v>36.39</v>
      </c>
      <c r="E25" s="15">
        <v>42.98</v>
      </c>
      <c r="F25" s="15">
        <v>70.2</v>
      </c>
      <c r="G25" s="15">
        <v>69.540000000000006</v>
      </c>
      <c r="H25" s="15">
        <v>75.5</v>
      </c>
      <c r="I25" s="15">
        <v>95.47</v>
      </c>
      <c r="J25" s="15">
        <v>85.63</v>
      </c>
      <c r="K25" s="15">
        <v>88.02</v>
      </c>
      <c r="L25" s="16">
        <v>91.16</v>
      </c>
    </row>
    <row r="26" spans="2:12" ht="15" customHeight="1" x14ac:dyDescent="0.2">
      <c r="B26" s="7" t="s">
        <v>64</v>
      </c>
      <c r="C26" s="14">
        <v>27.15</v>
      </c>
      <c r="D26" s="15">
        <v>24.54</v>
      </c>
      <c r="E26" s="15">
        <v>22.74</v>
      </c>
      <c r="F26" s="15">
        <v>39.799999999999997</v>
      </c>
      <c r="G26" s="15">
        <v>35.57</v>
      </c>
      <c r="H26" s="15">
        <v>41.59</v>
      </c>
      <c r="I26" s="15">
        <v>47.56</v>
      </c>
      <c r="J26" s="15">
        <v>54.64</v>
      </c>
      <c r="K26" s="15">
        <v>40.340000000000003</v>
      </c>
      <c r="L26" s="16">
        <v>46.87</v>
      </c>
    </row>
    <row r="27" spans="2:12" ht="15" customHeight="1" x14ac:dyDescent="0.25">
      <c r="B27" s="9" t="s">
        <v>129</v>
      </c>
      <c r="C27" s="20">
        <v>26.03</v>
      </c>
      <c r="D27" s="21">
        <v>41.91</v>
      </c>
      <c r="E27" s="21">
        <v>40.58</v>
      </c>
      <c r="F27" s="21">
        <v>58.43</v>
      </c>
      <c r="G27" s="21">
        <v>52.5</v>
      </c>
      <c r="H27" s="21">
        <v>57.15</v>
      </c>
      <c r="I27" s="21">
        <v>81.040000000000006</v>
      </c>
      <c r="J27" s="21">
        <v>70.37</v>
      </c>
      <c r="K27" s="21">
        <v>69.78</v>
      </c>
      <c r="L27" s="22">
        <v>67.73</v>
      </c>
    </row>
    <row r="28" spans="2:12" ht="15" customHeight="1" x14ac:dyDescent="0.25">
      <c r="B28" s="10" t="s">
        <v>128</v>
      </c>
      <c r="C28" s="23">
        <v>21.74</v>
      </c>
      <c r="D28" s="24">
        <v>30.67</v>
      </c>
      <c r="E28" s="24">
        <v>29.64</v>
      </c>
      <c r="F28" s="24">
        <v>43.83</v>
      </c>
      <c r="G28" s="24">
        <v>40.35</v>
      </c>
      <c r="H28" s="24">
        <v>45.35</v>
      </c>
      <c r="I28" s="24">
        <v>56.16</v>
      </c>
      <c r="J28" s="24">
        <v>55.33</v>
      </c>
      <c r="K28" s="24">
        <v>49.38</v>
      </c>
      <c r="L28" s="25">
        <v>52.14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8A0F9-C0FA-4EED-B2B4-11B7C7B45384}">
  <dimension ref="A1:Y63"/>
  <sheetViews>
    <sheetView tabSelected="1" topLeftCell="H15" workbookViewId="0">
      <selection activeCell="Z51" sqref="Z51"/>
    </sheetView>
  </sheetViews>
  <sheetFormatPr baseColWidth="10" defaultColWidth="10.7109375" defaultRowHeight="12.75" x14ac:dyDescent="0.2"/>
  <sheetData>
    <row r="1" spans="1:25" x14ac:dyDescent="0.2"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  <c r="I1" t="s">
        <v>111</v>
      </c>
      <c r="J1" t="s">
        <v>112</v>
      </c>
      <c r="K1" t="s">
        <v>113</v>
      </c>
      <c r="L1" t="s">
        <v>114</v>
      </c>
      <c r="M1" t="s">
        <v>115</v>
      </c>
      <c r="N1" t="s">
        <v>116</v>
      </c>
      <c r="O1" t="s">
        <v>117</v>
      </c>
      <c r="P1" t="s">
        <v>118</v>
      </c>
      <c r="Q1" t="s">
        <v>119</v>
      </c>
      <c r="R1" t="s">
        <v>120</v>
      </c>
      <c r="S1" t="s">
        <v>121</v>
      </c>
      <c r="T1" t="s">
        <v>122</v>
      </c>
      <c r="U1" t="s">
        <v>123</v>
      </c>
      <c r="V1" t="s">
        <v>124</v>
      </c>
      <c r="W1" t="s">
        <v>125</v>
      </c>
      <c r="X1" t="s">
        <v>126</v>
      </c>
      <c r="Y1" t="s">
        <v>127</v>
      </c>
    </row>
    <row r="2" spans="1:25" x14ac:dyDescent="0.2">
      <c r="A2" t="s">
        <v>24</v>
      </c>
      <c r="B2">
        <v>44.82</v>
      </c>
      <c r="C2">
        <v>45.78</v>
      </c>
      <c r="D2">
        <v>46.35</v>
      </c>
      <c r="E2">
        <v>45.94</v>
      </c>
      <c r="F2">
        <v>28.53</v>
      </c>
      <c r="G2">
        <v>27.38</v>
      </c>
      <c r="H2">
        <v>31.72</v>
      </c>
      <c r="I2">
        <v>33.69</v>
      </c>
      <c r="J2">
        <v>28.48</v>
      </c>
      <c r="K2">
        <v>31.85</v>
      </c>
      <c r="L2">
        <v>29.86</v>
      </c>
      <c r="M2">
        <v>28.52</v>
      </c>
      <c r="N2">
        <v>29.93</v>
      </c>
      <c r="O2">
        <v>27.33</v>
      </c>
      <c r="P2">
        <v>27.13</v>
      </c>
      <c r="Q2">
        <v>30.39</v>
      </c>
      <c r="R2">
        <v>31.75</v>
      </c>
      <c r="S2">
        <v>34.89</v>
      </c>
      <c r="T2">
        <v>32.97</v>
      </c>
      <c r="U2">
        <v>37.229999999999997</v>
      </c>
      <c r="V2">
        <v>40.54</v>
      </c>
      <c r="W2">
        <v>30.66</v>
      </c>
      <c r="X2">
        <v>29.06</v>
      </c>
      <c r="Y2">
        <v>30.56</v>
      </c>
    </row>
    <row r="3" spans="1:25" x14ac:dyDescent="0.2">
      <c r="A3" t="s">
        <v>30</v>
      </c>
      <c r="B3">
        <v>13.52</v>
      </c>
      <c r="C3">
        <v>14.2</v>
      </c>
      <c r="D3">
        <v>16.850000000000001</v>
      </c>
      <c r="E3">
        <v>18.78</v>
      </c>
      <c r="F3">
        <v>19.07</v>
      </c>
      <c r="G3">
        <v>16.91</v>
      </c>
      <c r="H3">
        <v>21.3</v>
      </c>
      <c r="I3">
        <v>23.47</v>
      </c>
      <c r="J3">
        <v>19.29</v>
      </c>
      <c r="K3">
        <v>24.09</v>
      </c>
      <c r="L3">
        <v>23.87</v>
      </c>
      <c r="M3">
        <v>24.42</v>
      </c>
      <c r="N3">
        <v>25.35</v>
      </c>
      <c r="O3">
        <v>28.05</v>
      </c>
      <c r="P3">
        <v>24.67</v>
      </c>
      <c r="Q3">
        <v>28.17</v>
      </c>
      <c r="R3">
        <v>27.87</v>
      </c>
      <c r="S3">
        <v>31.93</v>
      </c>
      <c r="T3">
        <v>28.7</v>
      </c>
      <c r="U3">
        <v>30.56</v>
      </c>
      <c r="V3">
        <v>36.159999999999997</v>
      </c>
      <c r="W3">
        <v>31.92</v>
      </c>
      <c r="X3">
        <v>34.130000000000003</v>
      </c>
      <c r="Y3">
        <v>33.35</v>
      </c>
    </row>
    <row r="4" spans="1:25" x14ac:dyDescent="0.2">
      <c r="A4" t="s">
        <v>32</v>
      </c>
      <c r="B4">
        <v>24.24</v>
      </c>
      <c r="C4">
        <v>21.83</v>
      </c>
      <c r="D4">
        <v>26.01</v>
      </c>
      <c r="E4">
        <v>27.51</v>
      </c>
      <c r="F4">
        <v>25.91</v>
      </c>
      <c r="G4">
        <v>22.49</v>
      </c>
      <c r="H4">
        <v>26.71</v>
      </c>
      <c r="I4">
        <v>27.83</v>
      </c>
      <c r="J4">
        <v>24.52</v>
      </c>
      <c r="K4">
        <v>28.36</v>
      </c>
      <c r="L4">
        <v>28.14</v>
      </c>
      <c r="M4">
        <v>26.65</v>
      </c>
      <c r="N4">
        <v>30.53</v>
      </c>
      <c r="O4">
        <v>25.92</v>
      </c>
      <c r="P4">
        <v>22.13</v>
      </c>
      <c r="Q4">
        <v>23.29</v>
      </c>
      <c r="R4">
        <v>22.91</v>
      </c>
      <c r="S4">
        <v>26.09</v>
      </c>
      <c r="T4">
        <v>23.67</v>
      </c>
      <c r="U4">
        <v>24.78</v>
      </c>
      <c r="V4">
        <v>29.66</v>
      </c>
      <c r="W4">
        <v>25.84</v>
      </c>
      <c r="X4">
        <v>26.77</v>
      </c>
      <c r="Y4">
        <v>25.29</v>
      </c>
    </row>
    <row r="5" spans="1:25" x14ac:dyDescent="0.2">
      <c r="A5" t="s">
        <v>43</v>
      </c>
      <c r="B5">
        <v>10.71</v>
      </c>
      <c r="C5">
        <v>9.84</v>
      </c>
      <c r="D5">
        <v>10.6</v>
      </c>
      <c r="E5">
        <v>11.95</v>
      </c>
      <c r="F5">
        <v>12.85</v>
      </c>
      <c r="G5">
        <v>12.78</v>
      </c>
      <c r="H5">
        <v>16.04</v>
      </c>
      <c r="I5">
        <v>17.04</v>
      </c>
      <c r="J5">
        <v>13.67</v>
      </c>
      <c r="K5">
        <v>16.63</v>
      </c>
      <c r="L5">
        <v>15.37</v>
      </c>
      <c r="M5">
        <v>15.49</v>
      </c>
      <c r="N5">
        <v>17.97</v>
      </c>
      <c r="O5">
        <v>17.04</v>
      </c>
      <c r="P5">
        <v>16.329999999999998</v>
      </c>
      <c r="Q5">
        <v>18.54</v>
      </c>
      <c r="R5">
        <v>18.8</v>
      </c>
      <c r="S5">
        <v>21.65</v>
      </c>
      <c r="T5">
        <v>20.78</v>
      </c>
      <c r="U5">
        <v>22.05</v>
      </c>
      <c r="V5">
        <v>25.83</v>
      </c>
      <c r="W5">
        <v>21.09</v>
      </c>
      <c r="X5">
        <v>22.42</v>
      </c>
      <c r="Y5">
        <v>22.12</v>
      </c>
    </row>
    <row r="6" spans="1:25" x14ac:dyDescent="0.2">
      <c r="A6" t="s">
        <v>44</v>
      </c>
      <c r="B6">
        <v>1.01</v>
      </c>
      <c r="C6">
        <v>1.1499999999999999</v>
      </c>
      <c r="D6">
        <v>1.87</v>
      </c>
      <c r="E6">
        <v>1.99</v>
      </c>
      <c r="F6">
        <v>1.98</v>
      </c>
      <c r="G6">
        <v>2.09</v>
      </c>
      <c r="H6">
        <v>2.34</v>
      </c>
      <c r="I6">
        <v>2.9</v>
      </c>
      <c r="J6">
        <v>3.98</v>
      </c>
      <c r="K6">
        <v>3.78</v>
      </c>
      <c r="L6">
        <v>3.73</v>
      </c>
      <c r="M6">
        <v>3.62</v>
      </c>
      <c r="N6">
        <v>3.28</v>
      </c>
      <c r="O6">
        <v>3.28</v>
      </c>
      <c r="P6">
        <v>3.51</v>
      </c>
      <c r="Q6">
        <v>3.92</v>
      </c>
      <c r="R6">
        <v>3.93</v>
      </c>
      <c r="S6">
        <v>4.1100000000000003</v>
      </c>
      <c r="T6">
        <v>4.0599999999999996</v>
      </c>
      <c r="U6">
        <v>4.37</v>
      </c>
      <c r="V6">
        <v>4.95</v>
      </c>
      <c r="W6">
        <v>4.82</v>
      </c>
      <c r="X6">
        <v>5.33</v>
      </c>
      <c r="Y6">
        <v>5.89</v>
      </c>
    </row>
    <row r="7" spans="1:25" x14ac:dyDescent="0.2">
      <c r="A7" t="s">
        <v>58</v>
      </c>
      <c r="B7">
        <v>26.19</v>
      </c>
      <c r="C7">
        <v>28.26</v>
      </c>
      <c r="D7">
        <v>36.450000000000003</v>
      </c>
      <c r="E7">
        <v>37.51</v>
      </c>
      <c r="F7">
        <v>38.18</v>
      </c>
      <c r="G7">
        <v>33.340000000000003</v>
      </c>
      <c r="H7">
        <v>36.65</v>
      </c>
      <c r="I7">
        <v>39.799999999999997</v>
      </c>
      <c r="J7">
        <v>36.229999999999997</v>
      </c>
      <c r="K7">
        <v>42.56</v>
      </c>
      <c r="L7">
        <v>44.23</v>
      </c>
      <c r="M7">
        <v>42.53</v>
      </c>
      <c r="N7">
        <v>44.71</v>
      </c>
      <c r="O7">
        <v>47.13</v>
      </c>
      <c r="P7">
        <v>42.88</v>
      </c>
      <c r="Q7">
        <v>46.27</v>
      </c>
      <c r="R7">
        <v>44.96</v>
      </c>
      <c r="S7">
        <v>51</v>
      </c>
      <c r="T7">
        <v>48.57</v>
      </c>
      <c r="U7">
        <v>51.18</v>
      </c>
      <c r="V7">
        <v>62.45</v>
      </c>
      <c r="W7">
        <v>55.28</v>
      </c>
      <c r="X7">
        <v>57.4</v>
      </c>
      <c r="Y7">
        <v>55.97</v>
      </c>
    </row>
    <row r="8" spans="1:25" x14ac:dyDescent="0.2">
      <c r="A8" t="s">
        <v>59</v>
      </c>
      <c r="B8">
        <v>35.68</v>
      </c>
      <c r="C8">
        <v>37.93</v>
      </c>
      <c r="D8">
        <v>44.65</v>
      </c>
      <c r="E8">
        <v>48.03</v>
      </c>
      <c r="F8">
        <v>51.82</v>
      </c>
      <c r="G8">
        <v>44.31</v>
      </c>
      <c r="H8">
        <v>54.36</v>
      </c>
      <c r="I8">
        <v>60.49</v>
      </c>
      <c r="J8">
        <v>49.86</v>
      </c>
      <c r="K8">
        <v>70.89</v>
      </c>
      <c r="L8">
        <v>65.44</v>
      </c>
      <c r="M8">
        <v>57.02</v>
      </c>
      <c r="N8">
        <v>64.16</v>
      </c>
      <c r="O8">
        <v>61.66</v>
      </c>
      <c r="P8">
        <v>50.55</v>
      </c>
      <c r="Q8">
        <v>57.66</v>
      </c>
      <c r="R8">
        <v>57</v>
      </c>
      <c r="S8">
        <v>62.45</v>
      </c>
      <c r="T8">
        <v>56.59</v>
      </c>
      <c r="U8">
        <v>61.18</v>
      </c>
      <c r="V8">
        <v>72.02</v>
      </c>
      <c r="W8">
        <v>63.06</v>
      </c>
      <c r="X8">
        <v>64.959999999999994</v>
      </c>
      <c r="Y8">
        <v>69.959999999999994</v>
      </c>
    </row>
    <row r="9" spans="1:25" x14ac:dyDescent="0.2">
      <c r="A9" t="s">
        <v>63</v>
      </c>
      <c r="B9">
        <v>26.39</v>
      </c>
      <c r="C9">
        <v>29.07</v>
      </c>
      <c r="D9">
        <v>27.53</v>
      </c>
      <c r="E9">
        <v>27.77</v>
      </c>
      <c r="F9">
        <v>27.25</v>
      </c>
      <c r="G9">
        <v>30.99</v>
      </c>
      <c r="H9">
        <v>38.22</v>
      </c>
      <c r="I9">
        <v>36.39</v>
      </c>
      <c r="J9">
        <v>31.1</v>
      </c>
      <c r="K9">
        <v>42.53</v>
      </c>
      <c r="L9">
        <v>42.98</v>
      </c>
      <c r="M9">
        <v>43.45</v>
      </c>
      <c r="N9">
        <v>53.21</v>
      </c>
      <c r="O9">
        <v>54.31</v>
      </c>
      <c r="P9">
        <v>51.6</v>
      </c>
      <c r="Q9">
        <v>52.28</v>
      </c>
      <c r="R9">
        <v>54.32</v>
      </c>
      <c r="S9">
        <v>70.2</v>
      </c>
      <c r="T9">
        <v>69.540000000000006</v>
      </c>
      <c r="U9">
        <v>75.5</v>
      </c>
      <c r="V9">
        <v>95.47</v>
      </c>
      <c r="W9">
        <v>85.63</v>
      </c>
      <c r="X9">
        <v>88.02</v>
      </c>
      <c r="Y9">
        <v>91.16</v>
      </c>
    </row>
    <row r="10" spans="1:25" x14ac:dyDescent="0.2">
      <c r="A10" t="s">
        <v>64</v>
      </c>
      <c r="B10">
        <v>27.15</v>
      </c>
      <c r="C10">
        <v>24.19</v>
      </c>
      <c r="D10">
        <v>18.5</v>
      </c>
      <c r="E10">
        <v>21.43</v>
      </c>
      <c r="F10">
        <v>22.24</v>
      </c>
      <c r="G10">
        <v>21.61</v>
      </c>
      <c r="H10">
        <v>23.84</v>
      </c>
      <c r="I10">
        <v>24.54</v>
      </c>
      <c r="J10">
        <v>16.829999999999998</v>
      </c>
      <c r="K10">
        <v>20.69</v>
      </c>
      <c r="L10">
        <v>22.74</v>
      </c>
      <c r="M10">
        <v>22.43</v>
      </c>
      <c r="N10">
        <v>24.09</v>
      </c>
      <c r="O10">
        <v>29.31</v>
      </c>
      <c r="P10">
        <v>30.99</v>
      </c>
      <c r="Q10">
        <v>31.33</v>
      </c>
      <c r="R10">
        <v>34.58</v>
      </c>
      <c r="S10">
        <v>39.799999999999997</v>
      </c>
      <c r="T10">
        <v>35.57</v>
      </c>
      <c r="U10">
        <v>41.59</v>
      </c>
      <c r="V10">
        <v>47.56</v>
      </c>
      <c r="W10">
        <v>54.64</v>
      </c>
      <c r="X10">
        <v>40.340000000000003</v>
      </c>
      <c r="Y10">
        <v>46.87</v>
      </c>
    </row>
    <row r="11" spans="1:25" x14ac:dyDescent="0.2">
      <c r="A11" t="s">
        <v>129</v>
      </c>
      <c r="B11">
        <v>26.03</v>
      </c>
      <c r="C11">
        <v>26.44</v>
      </c>
      <c r="D11">
        <v>29.23</v>
      </c>
      <c r="E11">
        <v>31.22</v>
      </c>
      <c r="F11">
        <v>31.65</v>
      </c>
      <c r="G11">
        <v>30.71</v>
      </c>
      <c r="H11">
        <v>36.25</v>
      </c>
      <c r="I11">
        <v>41.91</v>
      </c>
      <c r="J11">
        <v>32.979999999999997</v>
      </c>
      <c r="K11">
        <v>40.51</v>
      </c>
      <c r="L11">
        <v>40.58</v>
      </c>
      <c r="M11">
        <v>38.950000000000003</v>
      </c>
      <c r="N11">
        <v>44.9</v>
      </c>
      <c r="O11">
        <v>45.62</v>
      </c>
      <c r="P11">
        <v>45.52</v>
      </c>
      <c r="Q11">
        <v>54.02</v>
      </c>
      <c r="R11">
        <v>52.27</v>
      </c>
      <c r="S11">
        <v>58.43</v>
      </c>
      <c r="T11">
        <v>52.5</v>
      </c>
      <c r="U11">
        <v>57.15</v>
      </c>
      <c r="V11">
        <v>81.040000000000006</v>
      </c>
      <c r="W11">
        <v>70.37</v>
      </c>
      <c r="X11">
        <v>69.78</v>
      </c>
      <c r="Y11">
        <v>67.73</v>
      </c>
    </row>
    <row r="12" spans="1:25" x14ac:dyDescent="0.2">
      <c r="A12" t="s">
        <v>128</v>
      </c>
      <c r="B12">
        <v>21.74</v>
      </c>
      <c r="C12">
        <v>21.64</v>
      </c>
      <c r="D12">
        <v>20.58</v>
      </c>
      <c r="E12">
        <v>23.26</v>
      </c>
      <c r="F12">
        <v>23.92</v>
      </c>
      <c r="G12">
        <v>23.74</v>
      </c>
      <c r="H12">
        <v>27.37</v>
      </c>
      <c r="I12">
        <v>30.67</v>
      </c>
      <c r="J12">
        <v>23.38</v>
      </c>
      <c r="K12">
        <v>29.01</v>
      </c>
      <c r="L12">
        <v>29.64</v>
      </c>
      <c r="M12">
        <v>28.24</v>
      </c>
      <c r="N12">
        <v>31.35</v>
      </c>
      <c r="O12">
        <v>33.96</v>
      </c>
      <c r="P12">
        <v>34.64</v>
      </c>
      <c r="Q12">
        <v>37.340000000000003</v>
      </c>
      <c r="R12">
        <v>38.61</v>
      </c>
      <c r="S12">
        <v>43.83</v>
      </c>
      <c r="T12">
        <v>40.35</v>
      </c>
      <c r="U12">
        <v>45.35</v>
      </c>
      <c r="V12">
        <v>56.16</v>
      </c>
      <c r="W12">
        <v>55.33</v>
      </c>
      <c r="X12">
        <v>49.38</v>
      </c>
      <c r="Y12">
        <v>52.14</v>
      </c>
    </row>
    <row r="14" spans="1:25" x14ac:dyDescent="0.2">
      <c r="B14" t="s">
        <v>104</v>
      </c>
      <c r="C14" t="s">
        <v>105</v>
      </c>
      <c r="D14" t="s">
        <v>106</v>
      </c>
      <c r="E14" t="s">
        <v>107</v>
      </c>
      <c r="F14" t="s">
        <v>108</v>
      </c>
      <c r="G14" t="s">
        <v>109</v>
      </c>
      <c r="H14" t="s">
        <v>110</v>
      </c>
      <c r="I14" t="s">
        <v>111</v>
      </c>
      <c r="J14" t="s">
        <v>112</v>
      </c>
      <c r="K14" t="s">
        <v>113</v>
      </c>
      <c r="L14" t="s">
        <v>114</v>
      </c>
      <c r="M14" t="s">
        <v>115</v>
      </c>
      <c r="N14" t="s">
        <v>116</v>
      </c>
      <c r="O14" t="s">
        <v>117</v>
      </c>
      <c r="P14" t="s">
        <v>118</v>
      </c>
      <c r="Q14" t="s">
        <v>119</v>
      </c>
      <c r="R14" t="s">
        <v>120</v>
      </c>
      <c r="S14" t="s">
        <v>121</v>
      </c>
      <c r="T14" t="s">
        <v>122</v>
      </c>
      <c r="U14" t="s">
        <v>123</v>
      </c>
      <c r="V14" t="s">
        <v>124</v>
      </c>
      <c r="W14" t="s">
        <v>125</v>
      </c>
      <c r="X14" t="s">
        <v>126</v>
      </c>
      <c r="Y14" t="s">
        <v>127</v>
      </c>
    </row>
    <row r="15" spans="1:25" x14ac:dyDescent="0.2">
      <c r="A15" t="s">
        <v>63</v>
      </c>
      <c r="B15">
        <v>26.39</v>
      </c>
      <c r="C15">
        <v>29.07</v>
      </c>
      <c r="D15">
        <v>27.53</v>
      </c>
      <c r="E15">
        <v>27.77</v>
      </c>
      <c r="F15">
        <v>27.25</v>
      </c>
      <c r="G15">
        <v>30.99</v>
      </c>
      <c r="H15">
        <v>38.22</v>
      </c>
      <c r="I15">
        <v>36.39</v>
      </c>
      <c r="J15">
        <v>31.1</v>
      </c>
      <c r="K15">
        <v>42.53</v>
      </c>
      <c r="L15">
        <v>42.98</v>
      </c>
      <c r="M15">
        <v>43.45</v>
      </c>
      <c r="N15">
        <v>53.21</v>
      </c>
      <c r="O15">
        <v>54.31</v>
      </c>
      <c r="P15">
        <v>51.6</v>
      </c>
      <c r="Q15">
        <v>52.28</v>
      </c>
      <c r="R15">
        <v>54.32</v>
      </c>
      <c r="S15">
        <v>70.2</v>
      </c>
      <c r="T15">
        <v>69.540000000000006</v>
      </c>
      <c r="U15">
        <v>75.5</v>
      </c>
      <c r="V15">
        <v>95.47</v>
      </c>
      <c r="W15">
        <v>85.63</v>
      </c>
      <c r="X15">
        <v>88.02</v>
      </c>
      <c r="Y15">
        <v>91.16</v>
      </c>
    </row>
    <row r="16" spans="1:25" x14ac:dyDescent="0.2">
      <c r="A16" t="s">
        <v>59</v>
      </c>
      <c r="B16">
        <v>35.68</v>
      </c>
      <c r="C16">
        <v>37.93</v>
      </c>
      <c r="D16">
        <v>44.65</v>
      </c>
      <c r="E16">
        <v>48.03</v>
      </c>
      <c r="F16">
        <v>51.82</v>
      </c>
      <c r="G16">
        <v>44.31</v>
      </c>
      <c r="H16">
        <v>54.36</v>
      </c>
      <c r="I16">
        <v>60.49</v>
      </c>
      <c r="J16">
        <v>49.86</v>
      </c>
      <c r="K16">
        <v>70.89</v>
      </c>
      <c r="L16">
        <v>65.44</v>
      </c>
      <c r="M16">
        <v>57.02</v>
      </c>
      <c r="N16">
        <v>64.16</v>
      </c>
      <c r="O16">
        <v>61.66</v>
      </c>
      <c r="P16">
        <v>50.55</v>
      </c>
      <c r="Q16">
        <v>57.66</v>
      </c>
      <c r="R16">
        <v>57</v>
      </c>
      <c r="S16">
        <v>62.45</v>
      </c>
      <c r="T16">
        <v>56.59</v>
      </c>
      <c r="U16">
        <v>61.18</v>
      </c>
      <c r="V16">
        <v>72.02</v>
      </c>
      <c r="W16">
        <v>63.06</v>
      </c>
      <c r="X16">
        <v>64.959999999999994</v>
      </c>
      <c r="Y16">
        <v>69.959999999999994</v>
      </c>
    </row>
    <row r="17" spans="1:25" x14ac:dyDescent="0.2">
      <c r="A17" t="s">
        <v>129</v>
      </c>
      <c r="B17">
        <v>26.03</v>
      </c>
      <c r="C17">
        <v>26.44</v>
      </c>
      <c r="D17">
        <v>29.23</v>
      </c>
      <c r="E17">
        <v>31.22</v>
      </c>
      <c r="F17">
        <v>31.65</v>
      </c>
      <c r="G17">
        <v>30.71</v>
      </c>
      <c r="H17">
        <v>36.25</v>
      </c>
      <c r="I17">
        <v>41.91</v>
      </c>
      <c r="J17">
        <v>32.979999999999997</v>
      </c>
      <c r="K17">
        <v>40.51</v>
      </c>
      <c r="L17">
        <v>40.58</v>
      </c>
      <c r="M17">
        <v>38.950000000000003</v>
      </c>
      <c r="N17">
        <v>44.9</v>
      </c>
      <c r="O17">
        <v>45.62</v>
      </c>
      <c r="P17">
        <v>45.52</v>
      </c>
      <c r="Q17">
        <v>54.02</v>
      </c>
      <c r="R17">
        <v>52.27</v>
      </c>
      <c r="S17">
        <v>58.43</v>
      </c>
      <c r="T17">
        <v>52.5</v>
      </c>
      <c r="U17">
        <v>57.15</v>
      </c>
      <c r="V17">
        <v>81.040000000000006</v>
      </c>
      <c r="W17">
        <v>70.37</v>
      </c>
      <c r="X17">
        <v>69.78</v>
      </c>
      <c r="Y17">
        <v>67.73</v>
      </c>
    </row>
    <row r="18" spans="1:25" x14ac:dyDescent="0.2">
      <c r="A18" t="s">
        <v>58</v>
      </c>
      <c r="B18">
        <v>26.19</v>
      </c>
      <c r="C18">
        <v>28.26</v>
      </c>
      <c r="D18">
        <v>36.450000000000003</v>
      </c>
      <c r="E18">
        <v>37.51</v>
      </c>
      <c r="F18">
        <v>38.18</v>
      </c>
      <c r="G18">
        <v>33.340000000000003</v>
      </c>
      <c r="H18">
        <v>36.65</v>
      </c>
      <c r="I18">
        <v>39.799999999999997</v>
      </c>
      <c r="J18">
        <v>36.229999999999997</v>
      </c>
      <c r="K18">
        <v>42.56</v>
      </c>
      <c r="L18">
        <v>44.23</v>
      </c>
      <c r="M18">
        <v>42.53</v>
      </c>
      <c r="N18">
        <v>44.71</v>
      </c>
      <c r="O18">
        <v>47.13</v>
      </c>
      <c r="P18">
        <v>42.88</v>
      </c>
      <c r="Q18">
        <v>46.27</v>
      </c>
      <c r="R18">
        <v>44.96</v>
      </c>
      <c r="S18">
        <v>51</v>
      </c>
      <c r="T18">
        <v>48.57</v>
      </c>
      <c r="U18">
        <v>51.18</v>
      </c>
      <c r="V18">
        <v>62.45</v>
      </c>
      <c r="W18">
        <v>55.28</v>
      </c>
      <c r="X18">
        <v>57.4</v>
      </c>
      <c r="Y18">
        <v>55.97</v>
      </c>
    </row>
    <row r="19" spans="1:25" s="29" customFormat="1" x14ac:dyDescent="0.2">
      <c r="A19" s="29" t="s">
        <v>128</v>
      </c>
      <c r="B19" s="29">
        <v>21.74</v>
      </c>
      <c r="C19" s="29">
        <v>21.64</v>
      </c>
      <c r="D19" s="29">
        <v>20.58</v>
      </c>
      <c r="E19" s="29">
        <v>23.26</v>
      </c>
      <c r="F19" s="29">
        <v>23.92</v>
      </c>
      <c r="G19" s="29">
        <v>23.74</v>
      </c>
      <c r="H19" s="29">
        <v>27.37</v>
      </c>
      <c r="I19" s="29">
        <v>30.67</v>
      </c>
      <c r="J19" s="29">
        <v>23.38</v>
      </c>
      <c r="K19" s="29">
        <v>29.01</v>
      </c>
      <c r="L19" s="29">
        <v>29.64</v>
      </c>
      <c r="M19" s="29">
        <v>28.24</v>
      </c>
      <c r="N19" s="29">
        <v>31.35</v>
      </c>
      <c r="O19" s="29">
        <v>33.96</v>
      </c>
      <c r="P19" s="29">
        <v>34.64</v>
      </c>
      <c r="Q19" s="29">
        <v>37.340000000000003</v>
      </c>
      <c r="R19" s="29">
        <v>38.61</v>
      </c>
      <c r="S19" s="29">
        <v>43.83</v>
      </c>
      <c r="T19" s="29">
        <v>40.35</v>
      </c>
      <c r="U19" s="29">
        <v>45.35</v>
      </c>
      <c r="V19" s="29">
        <v>56.16</v>
      </c>
      <c r="W19" s="29">
        <v>55.33</v>
      </c>
      <c r="X19" s="29">
        <v>49.38</v>
      </c>
      <c r="Y19" s="29">
        <v>52.14</v>
      </c>
    </row>
    <row r="20" spans="1:25" x14ac:dyDescent="0.2">
      <c r="A20" t="s">
        <v>64</v>
      </c>
      <c r="B20">
        <v>27.15</v>
      </c>
      <c r="C20">
        <v>24.19</v>
      </c>
      <c r="D20">
        <v>18.5</v>
      </c>
      <c r="E20">
        <v>21.43</v>
      </c>
      <c r="F20">
        <v>22.24</v>
      </c>
      <c r="G20">
        <v>21.61</v>
      </c>
      <c r="H20">
        <v>23.84</v>
      </c>
      <c r="I20">
        <v>24.54</v>
      </c>
      <c r="J20">
        <v>16.829999999999998</v>
      </c>
      <c r="K20">
        <v>20.69</v>
      </c>
      <c r="L20">
        <v>22.74</v>
      </c>
      <c r="M20">
        <v>22.43</v>
      </c>
      <c r="N20">
        <v>24.09</v>
      </c>
      <c r="O20">
        <v>29.31</v>
      </c>
      <c r="P20">
        <v>30.99</v>
      </c>
      <c r="Q20">
        <v>31.33</v>
      </c>
      <c r="R20">
        <v>34.58</v>
      </c>
      <c r="S20">
        <v>39.799999999999997</v>
      </c>
      <c r="T20">
        <v>35.57</v>
      </c>
      <c r="U20">
        <v>41.59</v>
      </c>
      <c r="V20">
        <v>47.56</v>
      </c>
      <c r="W20">
        <v>54.64</v>
      </c>
      <c r="X20">
        <v>40.340000000000003</v>
      </c>
      <c r="Y20">
        <v>46.87</v>
      </c>
    </row>
    <row r="21" spans="1:25" s="29" customFormat="1" x14ac:dyDescent="0.2">
      <c r="A21" s="29" t="s">
        <v>30</v>
      </c>
      <c r="B21" s="29">
        <v>13.52</v>
      </c>
      <c r="C21" s="29">
        <v>14.2</v>
      </c>
      <c r="D21" s="29">
        <v>16.850000000000001</v>
      </c>
      <c r="E21" s="29">
        <v>18.78</v>
      </c>
      <c r="F21" s="29">
        <v>19.07</v>
      </c>
      <c r="G21" s="29">
        <v>16.91</v>
      </c>
      <c r="H21" s="29">
        <v>21.3</v>
      </c>
      <c r="I21" s="29">
        <v>23.47</v>
      </c>
      <c r="J21" s="29">
        <v>19.29</v>
      </c>
      <c r="K21" s="29">
        <v>24.09</v>
      </c>
      <c r="L21" s="29">
        <v>23.87</v>
      </c>
      <c r="M21" s="29">
        <v>24.42</v>
      </c>
      <c r="N21" s="29">
        <v>25.35</v>
      </c>
      <c r="O21" s="29">
        <v>28.05</v>
      </c>
      <c r="P21" s="29">
        <v>24.67</v>
      </c>
      <c r="Q21" s="29">
        <v>28.17</v>
      </c>
      <c r="R21" s="29">
        <v>27.87</v>
      </c>
      <c r="S21" s="29">
        <v>31.93</v>
      </c>
      <c r="T21" s="29">
        <v>28.7</v>
      </c>
      <c r="U21" s="29">
        <v>30.56</v>
      </c>
      <c r="V21" s="29">
        <v>36.159999999999997</v>
      </c>
      <c r="W21" s="29">
        <v>31.92</v>
      </c>
      <c r="X21" s="29">
        <v>34.130000000000003</v>
      </c>
      <c r="Y21" s="29">
        <v>33.35</v>
      </c>
    </row>
    <row r="22" spans="1:25" x14ac:dyDescent="0.2">
      <c r="A22" t="s">
        <v>24</v>
      </c>
      <c r="B22">
        <v>44.82</v>
      </c>
      <c r="C22">
        <v>45.78</v>
      </c>
      <c r="D22">
        <v>46.35</v>
      </c>
      <c r="E22">
        <v>45.94</v>
      </c>
      <c r="F22">
        <v>28.53</v>
      </c>
      <c r="G22">
        <v>27.38</v>
      </c>
      <c r="H22">
        <v>31.72</v>
      </c>
      <c r="I22">
        <v>33.69</v>
      </c>
      <c r="J22">
        <v>28.48</v>
      </c>
      <c r="K22">
        <v>31.85</v>
      </c>
      <c r="L22">
        <v>29.86</v>
      </c>
      <c r="M22">
        <v>28.52</v>
      </c>
      <c r="N22">
        <v>29.93</v>
      </c>
      <c r="O22">
        <v>27.33</v>
      </c>
      <c r="P22">
        <v>27.13</v>
      </c>
      <c r="Q22">
        <v>30.39</v>
      </c>
      <c r="R22">
        <v>31.75</v>
      </c>
      <c r="S22">
        <v>34.89</v>
      </c>
      <c r="T22">
        <v>32.97</v>
      </c>
      <c r="U22">
        <v>37.229999999999997</v>
      </c>
      <c r="V22">
        <v>40.54</v>
      </c>
      <c r="W22">
        <v>30.66</v>
      </c>
      <c r="X22">
        <v>29.06</v>
      </c>
      <c r="Y22">
        <v>30.56</v>
      </c>
    </row>
    <row r="23" spans="1:25" s="29" customFormat="1" x14ac:dyDescent="0.2">
      <c r="A23" s="29" t="s">
        <v>32</v>
      </c>
      <c r="B23" s="29">
        <v>24.24</v>
      </c>
      <c r="C23" s="29">
        <v>21.83</v>
      </c>
      <c r="D23" s="29">
        <v>26.01</v>
      </c>
      <c r="E23" s="29">
        <v>27.51</v>
      </c>
      <c r="F23" s="29">
        <v>25.91</v>
      </c>
      <c r="G23" s="29">
        <v>22.49</v>
      </c>
      <c r="H23" s="29">
        <v>26.71</v>
      </c>
      <c r="I23" s="29">
        <v>27.83</v>
      </c>
      <c r="J23" s="29">
        <v>24.52</v>
      </c>
      <c r="K23" s="29">
        <v>28.36</v>
      </c>
      <c r="L23" s="29">
        <v>28.14</v>
      </c>
      <c r="M23" s="29">
        <v>26.65</v>
      </c>
      <c r="N23" s="29">
        <v>30.53</v>
      </c>
      <c r="O23" s="29">
        <v>25.92</v>
      </c>
      <c r="P23" s="29">
        <v>22.13</v>
      </c>
      <c r="Q23" s="29">
        <v>23.29</v>
      </c>
      <c r="R23" s="29">
        <v>22.91</v>
      </c>
      <c r="S23" s="29">
        <v>26.09</v>
      </c>
      <c r="T23" s="29">
        <v>23.67</v>
      </c>
      <c r="U23" s="29">
        <v>24.78</v>
      </c>
      <c r="V23" s="29">
        <v>29.66</v>
      </c>
      <c r="W23" s="29">
        <v>25.84</v>
      </c>
      <c r="X23" s="29">
        <v>26.77</v>
      </c>
      <c r="Y23" s="29">
        <v>25.29</v>
      </c>
    </row>
    <row r="24" spans="1:25" x14ac:dyDescent="0.2">
      <c r="A24" t="s">
        <v>43</v>
      </c>
      <c r="B24">
        <v>10.71</v>
      </c>
      <c r="C24">
        <v>9.84</v>
      </c>
      <c r="D24">
        <v>10.6</v>
      </c>
      <c r="E24">
        <v>11.95</v>
      </c>
      <c r="F24">
        <v>12.85</v>
      </c>
      <c r="G24">
        <v>12.78</v>
      </c>
      <c r="H24">
        <v>16.04</v>
      </c>
      <c r="I24">
        <v>17.04</v>
      </c>
      <c r="J24">
        <v>13.67</v>
      </c>
      <c r="K24">
        <v>16.63</v>
      </c>
      <c r="L24">
        <v>15.37</v>
      </c>
      <c r="M24">
        <v>15.49</v>
      </c>
      <c r="N24">
        <v>17.97</v>
      </c>
      <c r="O24">
        <v>17.04</v>
      </c>
      <c r="P24">
        <v>16.329999999999998</v>
      </c>
      <c r="Q24">
        <v>18.54</v>
      </c>
      <c r="R24">
        <v>18.8</v>
      </c>
      <c r="S24">
        <v>21.65</v>
      </c>
      <c r="T24">
        <v>20.78</v>
      </c>
      <c r="U24">
        <v>22.05</v>
      </c>
      <c r="V24">
        <v>25.83</v>
      </c>
      <c r="W24">
        <v>21.09</v>
      </c>
      <c r="X24">
        <v>22.42</v>
      </c>
      <c r="Y24">
        <v>22.12</v>
      </c>
    </row>
    <row r="25" spans="1:25" x14ac:dyDescent="0.2">
      <c r="A25" t="s">
        <v>44</v>
      </c>
      <c r="B25">
        <v>1.01</v>
      </c>
      <c r="C25">
        <v>1.1499999999999999</v>
      </c>
      <c r="D25">
        <v>1.87</v>
      </c>
      <c r="E25">
        <v>1.99</v>
      </c>
      <c r="F25">
        <v>1.98</v>
      </c>
      <c r="G25">
        <v>2.09</v>
      </c>
      <c r="H25">
        <v>2.34</v>
      </c>
      <c r="I25">
        <v>2.9</v>
      </c>
      <c r="J25">
        <v>3.98</v>
      </c>
      <c r="K25">
        <v>3.78</v>
      </c>
      <c r="L25">
        <v>3.73</v>
      </c>
      <c r="M25">
        <v>3.62</v>
      </c>
      <c r="N25">
        <v>3.28</v>
      </c>
      <c r="O25">
        <v>3.28</v>
      </c>
      <c r="P25">
        <v>3.51</v>
      </c>
      <c r="Q25">
        <v>3.92</v>
      </c>
      <c r="R25">
        <v>3.93</v>
      </c>
      <c r="S25">
        <v>4.1100000000000003</v>
      </c>
      <c r="T25">
        <v>4.0599999999999996</v>
      </c>
      <c r="U25">
        <v>4.37</v>
      </c>
      <c r="V25">
        <v>4.95</v>
      </c>
      <c r="W25">
        <v>4.82</v>
      </c>
      <c r="X25">
        <v>5.33</v>
      </c>
      <c r="Y25">
        <v>5.89</v>
      </c>
    </row>
    <row r="63" spans="5:5" ht="15" x14ac:dyDescent="0.2">
      <c r="E63" s="1" t="s">
        <v>1200</v>
      </c>
    </row>
  </sheetData>
  <sortState ref="A15:Y25">
    <sortCondition descending="1" ref="Y15:Y25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AA5D-5FE7-40D7-B355-A43765BEC6AB}">
  <dimension ref="A1:Y27"/>
  <sheetViews>
    <sheetView workbookViewId="0">
      <selection activeCell="G29" sqref="G29"/>
    </sheetView>
  </sheetViews>
  <sheetFormatPr baseColWidth="10" defaultColWidth="10.7109375" defaultRowHeight="12.75" x14ac:dyDescent="0.2"/>
  <sheetData>
    <row r="1" spans="1:25" x14ac:dyDescent="0.2"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  <c r="I1" t="s">
        <v>111</v>
      </c>
      <c r="J1" t="s">
        <v>112</v>
      </c>
      <c r="K1" t="s">
        <v>113</v>
      </c>
      <c r="L1" t="s">
        <v>114</v>
      </c>
      <c r="M1" t="s">
        <v>115</v>
      </c>
      <c r="N1" t="s">
        <v>116</v>
      </c>
      <c r="O1" t="s">
        <v>117</v>
      </c>
      <c r="P1" t="s">
        <v>118</v>
      </c>
      <c r="Q1" t="s">
        <v>119</v>
      </c>
      <c r="R1" t="s">
        <v>120</v>
      </c>
      <c r="S1" t="s">
        <v>121</v>
      </c>
      <c r="T1" t="s">
        <v>122</v>
      </c>
      <c r="U1" t="s">
        <v>123</v>
      </c>
      <c r="V1" t="s">
        <v>124</v>
      </c>
      <c r="W1" t="s">
        <v>125</v>
      </c>
      <c r="X1" t="s">
        <v>126</v>
      </c>
      <c r="Y1" t="s">
        <v>127</v>
      </c>
    </row>
    <row r="2" spans="1:25" x14ac:dyDescent="0.2">
      <c r="A2" t="s">
        <v>0</v>
      </c>
      <c r="B2" t="s">
        <v>710</v>
      </c>
      <c r="C2" t="s">
        <v>711</v>
      </c>
      <c r="D2" t="s">
        <v>712</v>
      </c>
      <c r="E2" t="s">
        <v>713</v>
      </c>
      <c r="F2" t="s">
        <v>714</v>
      </c>
      <c r="G2" t="s">
        <v>715</v>
      </c>
      <c r="H2" t="s">
        <v>716</v>
      </c>
      <c r="I2" t="s">
        <v>717</v>
      </c>
      <c r="J2" t="s">
        <v>718</v>
      </c>
      <c r="K2" t="s">
        <v>719</v>
      </c>
      <c r="L2" t="s">
        <v>720</v>
      </c>
      <c r="M2" t="s">
        <v>472</v>
      </c>
      <c r="N2" t="s">
        <v>721</v>
      </c>
      <c r="O2" t="s">
        <v>722</v>
      </c>
      <c r="P2" t="s">
        <v>723</v>
      </c>
      <c r="Q2" t="s">
        <v>97</v>
      </c>
      <c r="R2" t="s">
        <v>724</v>
      </c>
      <c r="S2" t="s">
        <v>725</v>
      </c>
      <c r="T2" t="s">
        <v>726</v>
      </c>
      <c r="U2">
        <v>42</v>
      </c>
      <c r="V2" t="s">
        <v>727</v>
      </c>
      <c r="W2" t="s">
        <v>728</v>
      </c>
      <c r="X2" t="s">
        <v>729</v>
      </c>
      <c r="Y2" t="s">
        <v>167</v>
      </c>
    </row>
    <row r="3" spans="1:25" x14ac:dyDescent="0.2">
      <c r="A3" t="s">
        <v>2</v>
      </c>
      <c r="B3" t="s">
        <v>730</v>
      </c>
      <c r="C3" t="s">
        <v>731</v>
      </c>
      <c r="D3" t="s">
        <v>732</v>
      </c>
      <c r="E3" t="s">
        <v>733</v>
      </c>
      <c r="F3" t="s">
        <v>734</v>
      </c>
      <c r="G3" t="s">
        <v>735</v>
      </c>
      <c r="H3" t="s">
        <v>736</v>
      </c>
      <c r="I3" t="s">
        <v>737</v>
      </c>
      <c r="J3" t="s">
        <v>738</v>
      </c>
      <c r="K3" t="s">
        <v>739</v>
      </c>
      <c r="L3" t="s">
        <v>263</v>
      </c>
      <c r="M3" t="s">
        <v>740</v>
      </c>
      <c r="N3" t="s">
        <v>579</v>
      </c>
      <c r="O3" t="s">
        <v>741</v>
      </c>
      <c r="P3" t="s">
        <v>742</v>
      </c>
      <c r="Q3" t="s">
        <v>743</v>
      </c>
      <c r="R3" t="s">
        <v>744</v>
      </c>
      <c r="S3" t="s">
        <v>745</v>
      </c>
      <c r="T3" t="s">
        <v>597</v>
      </c>
      <c r="U3" t="s">
        <v>746</v>
      </c>
      <c r="V3" t="s">
        <v>747</v>
      </c>
      <c r="W3" t="s">
        <v>748</v>
      </c>
      <c r="X3">
        <v>54</v>
      </c>
      <c r="Y3" t="s">
        <v>749</v>
      </c>
    </row>
    <row r="4" spans="1:25" x14ac:dyDescent="0.2">
      <c r="A4" t="s">
        <v>8</v>
      </c>
      <c r="B4" t="s">
        <v>750</v>
      </c>
      <c r="C4" t="s">
        <v>751</v>
      </c>
      <c r="G4" t="s">
        <v>752</v>
      </c>
      <c r="H4" t="s">
        <v>753</v>
      </c>
      <c r="I4" t="s">
        <v>754</v>
      </c>
      <c r="J4" t="s">
        <v>755</v>
      </c>
      <c r="K4" t="s">
        <v>756</v>
      </c>
      <c r="L4" t="s">
        <v>757</v>
      </c>
      <c r="M4" t="s">
        <v>758</v>
      </c>
      <c r="N4" t="s">
        <v>759</v>
      </c>
      <c r="O4" t="s">
        <v>760</v>
      </c>
      <c r="P4" t="s">
        <v>761</v>
      </c>
      <c r="Q4" t="s">
        <v>762</v>
      </c>
      <c r="R4" t="s">
        <v>763</v>
      </c>
      <c r="S4" t="s">
        <v>764</v>
      </c>
      <c r="T4" t="s">
        <v>765</v>
      </c>
      <c r="U4" t="s">
        <v>766</v>
      </c>
      <c r="V4" t="s">
        <v>767</v>
      </c>
      <c r="W4" t="s">
        <v>768</v>
      </c>
      <c r="X4" t="s">
        <v>769</v>
      </c>
      <c r="Y4" t="s">
        <v>770</v>
      </c>
    </row>
    <row r="5" spans="1:25" x14ac:dyDescent="0.2">
      <c r="A5" t="s">
        <v>14</v>
      </c>
      <c r="B5" t="s">
        <v>772</v>
      </c>
      <c r="C5" t="s">
        <v>773</v>
      </c>
      <c r="D5" t="s">
        <v>774</v>
      </c>
      <c r="E5" t="s">
        <v>775</v>
      </c>
      <c r="F5" t="s">
        <v>776</v>
      </c>
      <c r="G5" t="s">
        <v>777</v>
      </c>
      <c r="H5" t="s">
        <v>778</v>
      </c>
      <c r="I5" t="s">
        <v>779</v>
      </c>
      <c r="J5" t="s">
        <v>780</v>
      </c>
      <c r="K5" t="s">
        <v>781</v>
      </c>
      <c r="L5" t="s">
        <v>782</v>
      </c>
      <c r="M5" t="s">
        <v>783</v>
      </c>
      <c r="N5" t="s">
        <v>48</v>
      </c>
      <c r="O5" t="s">
        <v>784</v>
      </c>
      <c r="P5" t="s">
        <v>785</v>
      </c>
      <c r="Q5" t="s">
        <v>786</v>
      </c>
      <c r="R5" t="s">
        <v>787</v>
      </c>
      <c r="S5" t="s">
        <v>788</v>
      </c>
      <c r="T5" t="s">
        <v>789</v>
      </c>
      <c r="U5" t="s">
        <v>790</v>
      </c>
      <c r="V5" t="s">
        <v>791</v>
      </c>
      <c r="W5" t="s">
        <v>792</v>
      </c>
      <c r="X5" t="s">
        <v>793</v>
      </c>
      <c r="Y5" t="s">
        <v>794</v>
      </c>
    </row>
    <row r="6" spans="1:25" x14ac:dyDescent="0.2">
      <c r="A6" t="s">
        <v>23</v>
      </c>
      <c r="B6" t="s">
        <v>45</v>
      </c>
      <c r="C6" t="s">
        <v>6</v>
      </c>
      <c r="D6" t="s">
        <v>26</v>
      </c>
      <c r="E6" t="s">
        <v>75</v>
      </c>
      <c r="F6" t="s">
        <v>68</v>
      </c>
      <c r="G6" t="s">
        <v>91</v>
      </c>
      <c r="H6" t="s">
        <v>67</v>
      </c>
      <c r="I6" t="s">
        <v>101</v>
      </c>
      <c r="J6" t="s">
        <v>797</v>
      </c>
      <c r="K6" t="s">
        <v>102</v>
      </c>
      <c r="L6" t="s">
        <v>102</v>
      </c>
      <c r="M6" t="s">
        <v>71</v>
      </c>
      <c r="N6" t="s">
        <v>77</v>
      </c>
      <c r="O6" t="s">
        <v>42</v>
      </c>
      <c r="P6" t="s">
        <v>798</v>
      </c>
      <c r="Q6" t="s">
        <v>799</v>
      </c>
      <c r="R6" t="s">
        <v>50</v>
      </c>
      <c r="S6" t="s">
        <v>92</v>
      </c>
      <c r="T6" t="s">
        <v>800</v>
      </c>
      <c r="U6" t="s">
        <v>801</v>
      </c>
      <c r="V6" t="s">
        <v>802</v>
      </c>
      <c r="W6" t="s">
        <v>803</v>
      </c>
      <c r="X6" t="s">
        <v>804</v>
      </c>
      <c r="Y6" t="s">
        <v>805</v>
      </c>
    </row>
    <row r="7" spans="1:25" x14ac:dyDescent="0.2">
      <c r="A7" t="s">
        <v>24</v>
      </c>
      <c r="B7" t="s">
        <v>806</v>
      </c>
      <c r="C7" t="s">
        <v>807</v>
      </c>
      <c r="D7" t="s">
        <v>808</v>
      </c>
      <c r="E7" t="s">
        <v>240</v>
      </c>
      <c r="F7" t="s">
        <v>809</v>
      </c>
      <c r="G7" t="s">
        <v>810</v>
      </c>
      <c r="H7" t="s">
        <v>811</v>
      </c>
      <c r="I7" t="s">
        <v>812</v>
      </c>
      <c r="J7" t="s">
        <v>813</v>
      </c>
      <c r="K7" t="s">
        <v>814</v>
      </c>
      <c r="L7" t="s">
        <v>815</v>
      </c>
      <c r="M7" t="s">
        <v>816</v>
      </c>
      <c r="N7" t="s">
        <v>817</v>
      </c>
      <c r="O7" t="s">
        <v>818</v>
      </c>
      <c r="P7" t="s">
        <v>819</v>
      </c>
      <c r="Q7" t="s">
        <v>820</v>
      </c>
      <c r="R7" t="s">
        <v>821</v>
      </c>
      <c r="S7" t="s">
        <v>822</v>
      </c>
      <c r="T7" t="s">
        <v>222</v>
      </c>
      <c r="U7" t="s">
        <v>823</v>
      </c>
      <c r="V7" t="s">
        <v>824</v>
      </c>
      <c r="W7" t="s">
        <v>825</v>
      </c>
      <c r="X7" t="s">
        <v>826</v>
      </c>
      <c r="Y7" t="s">
        <v>827</v>
      </c>
    </row>
    <row r="8" spans="1:25" x14ac:dyDescent="0.2">
      <c r="A8" t="s">
        <v>29</v>
      </c>
      <c r="B8" t="s">
        <v>831</v>
      </c>
      <c r="C8" t="s">
        <v>706</v>
      </c>
      <c r="D8" t="s">
        <v>832</v>
      </c>
      <c r="E8" t="s">
        <v>833</v>
      </c>
      <c r="F8" t="s">
        <v>834</v>
      </c>
      <c r="G8" t="s">
        <v>835</v>
      </c>
      <c r="H8" t="s">
        <v>419</v>
      </c>
      <c r="I8" t="s">
        <v>836</v>
      </c>
      <c r="J8" t="s">
        <v>837</v>
      </c>
      <c r="K8" t="s">
        <v>838</v>
      </c>
      <c r="L8" t="s">
        <v>839</v>
      </c>
      <c r="M8" t="s">
        <v>840</v>
      </c>
      <c r="N8" t="s">
        <v>841</v>
      </c>
      <c r="O8" t="s">
        <v>236</v>
      </c>
      <c r="P8" t="s">
        <v>573</v>
      </c>
      <c r="Q8" t="s">
        <v>706</v>
      </c>
      <c r="R8" t="s">
        <v>842</v>
      </c>
      <c r="S8" t="s">
        <v>843</v>
      </c>
      <c r="T8" t="s">
        <v>146</v>
      </c>
      <c r="U8" t="s">
        <v>844</v>
      </c>
      <c r="V8" t="s">
        <v>845</v>
      </c>
      <c r="W8" t="s">
        <v>846</v>
      </c>
      <c r="X8" t="s">
        <v>305</v>
      </c>
      <c r="Y8" t="s">
        <v>847</v>
      </c>
    </row>
    <row r="9" spans="1:25" x14ac:dyDescent="0.2">
      <c r="A9" t="s">
        <v>30</v>
      </c>
      <c r="B9" t="s">
        <v>829</v>
      </c>
      <c r="C9" t="s">
        <v>848</v>
      </c>
      <c r="D9" t="s">
        <v>849</v>
      </c>
      <c r="E9" t="s">
        <v>850</v>
      </c>
      <c r="F9">
        <v>29</v>
      </c>
      <c r="G9" t="s">
        <v>851</v>
      </c>
      <c r="H9" t="s">
        <v>852</v>
      </c>
      <c r="I9" t="s">
        <v>544</v>
      </c>
      <c r="J9" t="s">
        <v>853</v>
      </c>
      <c r="K9" t="s">
        <v>854</v>
      </c>
      <c r="L9" t="s">
        <v>855</v>
      </c>
      <c r="M9" t="s">
        <v>445</v>
      </c>
      <c r="N9" t="s">
        <v>856</v>
      </c>
      <c r="O9" t="s">
        <v>857</v>
      </c>
      <c r="P9" t="s">
        <v>76</v>
      </c>
      <c r="Q9" t="s">
        <v>858</v>
      </c>
      <c r="R9" t="s">
        <v>244</v>
      </c>
      <c r="S9" t="s">
        <v>859</v>
      </c>
      <c r="T9" t="s">
        <v>860</v>
      </c>
      <c r="U9" t="s">
        <v>861</v>
      </c>
      <c r="V9" t="s">
        <v>380</v>
      </c>
      <c r="W9" t="s">
        <v>748</v>
      </c>
      <c r="X9" t="s">
        <v>862</v>
      </c>
      <c r="Y9" t="s">
        <v>863</v>
      </c>
    </row>
    <row r="10" spans="1:25" x14ac:dyDescent="0.2">
      <c r="A10" t="s">
        <v>32</v>
      </c>
      <c r="B10" t="s">
        <v>864</v>
      </c>
      <c r="C10" t="s">
        <v>865</v>
      </c>
      <c r="D10" t="s">
        <v>276</v>
      </c>
      <c r="E10" t="s">
        <v>866</v>
      </c>
      <c r="F10" t="s">
        <v>867</v>
      </c>
      <c r="G10" t="s">
        <v>868</v>
      </c>
      <c r="H10" t="s">
        <v>869</v>
      </c>
      <c r="I10" t="s">
        <v>567</v>
      </c>
      <c r="J10" t="s">
        <v>723</v>
      </c>
      <c r="K10" t="s">
        <v>231</v>
      </c>
      <c r="L10" t="s">
        <v>870</v>
      </c>
      <c r="M10" t="s">
        <v>871</v>
      </c>
      <c r="N10" t="s">
        <v>872</v>
      </c>
      <c r="O10" t="s">
        <v>873</v>
      </c>
      <c r="P10" t="s">
        <v>874</v>
      </c>
      <c r="Q10" t="s">
        <v>875</v>
      </c>
      <c r="R10" t="s">
        <v>529</v>
      </c>
      <c r="S10" t="s">
        <v>574</v>
      </c>
      <c r="T10" t="s">
        <v>876</v>
      </c>
      <c r="U10" t="s">
        <v>877</v>
      </c>
      <c r="V10" t="s">
        <v>878</v>
      </c>
      <c r="W10" t="s">
        <v>879</v>
      </c>
      <c r="X10" t="s">
        <v>880</v>
      </c>
      <c r="Y10" t="s">
        <v>881</v>
      </c>
    </row>
    <row r="11" spans="1:25" x14ac:dyDescent="0.2">
      <c r="A11" t="s">
        <v>35</v>
      </c>
      <c r="B11" t="s">
        <v>41</v>
      </c>
      <c r="C11" t="s">
        <v>882</v>
      </c>
      <c r="D11" t="s">
        <v>83</v>
      </c>
      <c r="E11" t="s">
        <v>883</v>
      </c>
      <c r="F11" t="s">
        <v>90</v>
      </c>
      <c r="G11" t="s">
        <v>78</v>
      </c>
      <c r="H11" t="s">
        <v>884</v>
      </c>
      <c r="I11" t="s">
        <v>885</v>
      </c>
      <c r="J11" t="s">
        <v>886</v>
      </c>
      <c r="K11" t="s">
        <v>887</v>
      </c>
      <c r="L11" t="s">
        <v>888</v>
      </c>
      <c r="M11">
        <v>17</v>
      </c>
      <c r="N11" t="s">
        <v>889</v>
      </c>
      <c r="O11" t="s">
        <v>890</v>
      </c>
      <c r="P11" t="s">
        <v>891</v>
      </c>
      <c r="Q11" t="s">
        <v>892</v>
      </c>
      <c r="R11" t="s">
        <v>893</v>
      </c>
      <c r="S11" t="s">
        <v>894</v>
      </c>
      <c r="T11" t="s">
        <v>895</v>
      </c>
      <c r="U11" t="s">
        <v>103</v>
      </c>
      <c r="V11" t="s">
        <v>896</v>
      </c>
      <c r="W11" t="s">
        <v>897</v>
      </c>
      <c r="X11" t="s">
        <v>74</v>
      </c>
      <c r="Y11" t="s">
        <v>898</v>
      </c>
    </row>
    <row r="12" spans="1:25" x14ac:dyDescent="0.2">
      <c r="A12" t="s">
        <v>37</v>
      </c>
      <c r="B12" t="s">
        <v>3</v>
      </c>
      <c r="C12" t="s">
        <v>34</v>
      </c>
      <c r="D12" t="s">
        <v>15</v>
      </c>
      <c r="E12" t="s">
        <v>771</v>
      </c>
      <c r="F12" t="s">
        <v>899</v>
      </c>
      <c r="G12" t="s">
        <v>10</v>
      </c>
      <c r="H12" t="s">
        <v>900</v>
      </c>
      <c r="I12" t="s">
        <v>901</v>
      </c>
      <c r="J12" t="s">
        <v>902</v>
      </c>
      <c r="K12" t="s">
        <v>903</v>
      </c>
      <c r="L12" t="s">
        <v>904</v>
      </c>
      <c r="M12" t="s">
        <v>905</v>
      </c>
      <c r="N12" t="s">
        <v>906</v>
      </c>
      <c r="O12" t="s">
        <v>850</v>
      </c>
      <c r="P12" t="s">
        <v>907</v>
      </c>
      <c r="Q12" t="s">
        <v>908</v>
      </c>
      <c r="R12" t="s">
        <v>909</v>
      </c>
      <c r="S12" t="s">
        <v>910</v>
      </c>
      <c r="T12">
        <v>18</v>
      </c>
      <c r="U12" t="s">
        <v>796</v>
      </c>
      <c r="V12" t="s">
        <v>911</v>
      </c>
      <c r="W12" t="s">
        <v>912</v>
      </c>
      <c r="X12" t="s">
        <v>913</v>
      </c>
      <c r="Y12" t="s">
        <v>914</v>
      </c>
    </row>
    <row r="13" spans="1:25" x14ac:dyDescent="0.2">
      <c r="A13" t="s">
        <v>40</v>
      </c>
      <c r="B13" t="s">
        <v>916</v>
      </c>
      <c r="C13" t="s">
        <v>917</v>
      </c>
      <c r="D13">
        <v>46</v>
      </c>
      <c r="E13" t="s">
        <v>918</v>
      </c>
      <c r="F13" t="s">
        <v>919</v>
      </c>
      <c r="G13" t="s">
        <v>920</v>
      </c>
      <c r="H13" t="s">
        <v>921</v>
      </c>
      <c r="I13" t="s">
        <v>377</v>
      </c>
      <c r="J13" t="s">
        <v>922</v>
      </c>
      <c r="K13" t="s">
        <v>923</v>
      </c>
      <c r="L13" t="s">
        <v>924</v>
      </c>
      <c r="M13" t="s">
        <v>925</v>
      </c>
      <c r="N13" t="s">
        <v>926</v>
      </c>
      <c r="O13" t="s">
        <v>927</v>
      </c>
      <c r="P13" t="s">
        <v>928</v>
      </c>
      <c r="Q13" t="s">
        <v>929</v>
      </c>
      <c r="R13" t="s">
        <v>930</v>
      </c>
      <c r="S13" t="s">
        <v>931</v>
      </c>
      <c r="T13" t="s">
        <v>932</v>
      </c>
      <c r="U13" t="s">
        <v>933</v>
      </c>
      <c r="V13" t="s">
        <v>934</v>
      </c>
      <c r="W13" t="s">
        <v>935</v>
      </c>
      <c r="X13" t="s">
        <v>936</v>
      </c>
      <c r="Y13" t="s">
        <v>937</v>
      </c>
    </row>
    <row r="14" spans="1:25" x14ac:dyDescent="0.2">
      <c r="A14" t="s">
        <v>43</v>
      </c>
      <c r="B14" t="s">
        <v>939</v>
      </c>
      <c r="C14" t="s">
        <v>940</v>
      </c>
      <c r="D14" t="s">
        <v>941</v>
      </c>
      <c r="E14" t="s">
        <v>942</v>
      </c>
      <c r="F14" t="s">
        <v>943</v>
      </c>
      <c r="G14" t="s">
        <v>944</v>
      </c>
      <c r="H14" t="s">
        <v>945</v>
      </c>
      <c r="I14" t="s">
        <v>946</v>
      </c>
      <c r="J14" t="s">
        <v>947</v>
      </c>
      <c r="K14" t="s">
        <v>444</v>
      </c>
      <c r="L14" t="s">
        <v>948</v>
      </c>
      <c r="M14" t="s">
        <v>949</v>
      </c>
      <c r="N14" t="s">
        <v>950</v>
      </c>
      <c r="O14" t="s">
        <v>951</v>
      </c>
      <c r="P14" t="s">
        <v>952</v>
      </c>
      <c r="Q14" t="s">
        <v>953</v>
      </c>
      <c r="R14" t="s">
        <v>954</v>
      </c>
      <c r="S14" t="s">
        <v>868</v>
      </c>
      <c r="T14" t="s">
        <v>828</v>
      </c>
      <c r="U14" t="s">
        <v>227</v>
      </c>
      <c r="V14" t="s">
        <v>955</v>
      </c>
      <c r="W14" t="s">
        <v>956</v>
      </c>
      <c r="X14" t="s">
        <v>957</v>
      </c>
      <c r="Y14" t="s">
        <v>958</v>
      </c>
    </row>
    <row r="15" spans="1:25" x14ac:dyDescent="0.2">
      <c r="A15" t="s">
        <v>44</v>
      </c>
      <c r="B15" t="s">
        <v>959</v>
      </c>
      <c r="C15" t="s">
        <v>628</v>
      </c>
      <c r="D15" t="s">
        <v>960</v>
      </c>
      <c r="E15" t="s">
        <v>961</v>
      </c>
      <c r="F15" t="s">
        <v>899</v>
      </c>
      <c r="G15">
        <v>8</v>
      </c>
      <c r="H15" t="s">
        <v>962</v>
      </c>
      <c r="I15" t="s">
        <v>963</v>
      </c>
      <c r="J15" t="s">
        <v>964</v>
      </c>
      <c r="K15" t="s">
        <v>965</v>
      </c>
      <c r="L15" t="s">
        <v>966</v>
      </c>
      <c r="M15" t="s">
        <v>967</v>
      </c>
      <c r="N15" t="s">
        <v>968</v>
      </c>
      <c r="O15" t="s">
        <v>969</v>
      </c>
      <c r="P15" t="s">
        <v>970</v>
      </c>
      <c r="Q15" t="s">
        <v>971</v>
      </c>
      <c r="R15" t="s">
        <v>972</v>
      </c>
      <c r="S15" t="s">
        <v>973</v>
      </c>
      <c r="T15" t="s">
        <v>974</v>
      </c>
      <c r="U15" t="s">
        <v>975</v>
      </c>
      <c r="V15" t="s">
        <v>976</v>
      </c>
      <c r="W15" t="s">
        <v>737</v>
      </c>
      <c r="X15" t="s">
        <v>977</v>
      </c>
      <c r="Y15" t="s">
        <v>978</v>
      </c>
    </row>
    <row r="16" spans="1:25" x14ac:dyDescent="0.2">
      <c r="A16" t="s">
        <v>46</v>
      </c>
      <c r="D16" t="s">
        <v>979</v>
      </c>
      <c r="E16" t="s">
        <v>980</v>
      </c>
      <c r="F16" t="s">
        <v>981</v>
      </c>
      <c r="G16" t="s">
        <v>982</v>
      </c>
      <c r="H16" t="s">
        <v>983</v>
      </c>
      <c r="I16" t="s">
        <v>984</v>
      </c>
      <c r="J16" t="s">
        <v>985</v>
      </c>
      <c r="K16" t="s">
        <v>986</v>
      </c>
      <c r="L16" t="s">
        <v>987</v>
      </c>
      <c r="M16" t="s">
        <v>988</v>
      </c>
      <c r="N16" t="s">
        <v>989</v>
      </c>
      <c r="O16" t="s">
        <v>990</v>
      </c>
      <c r="P16" t="s">
        <v>991</v>
      </c>
      <c r="Q16" t="s">
        <v>992</v>
      </c>
      <c r="R16" t="s">
        <v>993</v>
      </c>
      <c r="S16" t="s">
        <v>994</v>
      </c>
      <c r="T16" t="s">
        <v>995</v>
      </c>
      <c r="U16" t="s">
        <v>996</v>
      </c>
      <c r="V16" t="s">
        <v>997</v>
      </c>
      <c r="W16" t="s">
        <v>998</v>
      </c>
      <c r="X16" t="s">
        <v>999</v>
      </c>
      <c r="Y16" t="s">
        <v>1000</v>
      </c>
    </row>
    <row r="17" spans="1:25" x14ac:dyDescent="0.2">
      <c r="A17" t="s">
        <v>49</v>
      </c>
      <c r="B17" t="s">
        <v>1002</v>
      </c>
      <c r="C17" t="s">
        <v>1003</v>
      </c>
      <c r="D17" t="s">
        <v>1004</v>
      </c>
      <c r="E17" t="s">
        <v>1005</v>
      </c>
      <c r="F17" t="s">
        <v>1006</v>
      </c>
      <c r="G17">
        <v>93</v>
      </c>
      <c r="H17" t="s">
        <v>1007</v>
      </c>
      <c r="I17" t="s">
        <v>1008</v>
      </c>
      <c r="J17" t="s">
        <v>1009</v>
      </c>
      <c r="K17" t="s">
        <v>1010</v>
      </c>
      <c r="L17" t="s">
        <v>1011</v>
      </c>
      <c r="M17" t="s">
        <v>1012</v>
      </c>
      <c r="N17" t="s">
        <v>1013</v>
      </c>
      <c r="O17" t="s">
        <v>1014</v>
      </c>
      <c r="P17" t="s">
        <v>1015</v>
      </c>
      <c r="Q17" t="s">
        <v>1016</v>
      </c>
      <c r="R17" t="s">
        <v>1017</v>
      </c>
      <c r="S17" t="s">
        <v>1018</v>
      </c>
      <c r="T17" t="s">
        <v>1019</v>
      </c>
      <c r="U17" t="s">
        <v>1020</v>
      </c>
      <c r="V17" t="s">
        <v>1021</v>
      </c>
      <c r="W17" t="s">
        <v>1022</v>
      </c>
      <c r="X17" t="s">
        <v>1023</v>
      </c>
      <c r="Y17" t="s">
        <v>1024</v>
      </c>
    </row>
    <row r="18" spans="1:25" x14ac:dyDescent="0.2">
      <c r="A18" t="s">
        <v>51</v>
      </c>
      <c r="B18" t="s">
        <v>81</v>
      </c>
      <c r="C18" t="s">
        <v>1025</v>
      </c>
      <c r="D18" t="s">
        <v>1026</v>
      </c>
      <c r="E18" t="s">
        <v>1027</v>
      </c>
      <c r="F18" t="s">
        <v>1028</v>
      </c>
      <c r="G18" t="s">
        <v>1029</v>
      </c>
      <c r="H18" t="s">
        <v>1030</v>
      </c>
      <c r="I18" t="s">
        <v>1031</v>
      </c>
      <c r="J18" t="s">
        <v>1032</v>
      </c>
      <c r="K18" t="s">
        <v>1033</v>
      </c>
      <c r="L18" t="s">
        <v>1034</v>
      </c>
      <c r="M18" t="s">
        <v>142</v>
      </c>
      <c r="N18" t="s">
        <v>1035</v>
      </c>
      <c r="O18" t="s">
        <v>717</v>
      </c>
      <c r="P18" t="s">
        <v>1036</v>
      </c>
      <c r="Q18" t="s">
        <v>1037</v>
      </c>
      <c r="R18" t="s">
        <v>1038</v>
      </c>
      <c r="S18" t="s">
        <v>1039</v>
      </c>
      <c r="T18" t="s">
        <v>1040</v>
      </c>
      <c r="U18" t="s">
        <v>1041</v>
      </c>
      <c r="V18" t="s">
        <v>1042</v>
      </c>
      <c r="W18" t="s">
        <v>200</v>
      </c>
      <c r="X18" t="s">
        <v>811</v>
      </c>
      <c r="Y18" t="s">
        <v>1043</v>
      </c>
    </row>
    <row r="19" spans="1:25" x14ac:dyDescent="0.2">
      <c r="A19" t="s">
        <v>53</v>
      </c>
      <c r="B19" t="s">
        <v>18</v>
      </c>
      <c r="C19" t="s">
        <v>18</v>
      </c>
      <c r="D19" t="s">
        <v>17</v>
      </c>
      <c r="E19" t="s">
        <v>1</v>
      </c>
      <c r="F19" t="s">
        <v>12</v>
      </c>
      <c r="G19" t="s">
        <v>13</v>
      </c>
      <c r="H19" t="s">
        <v>36</v>
      </c>
      <c r="I19" t="s">
        <v>66</v>
      </c>
      <c r="J19" t="s">
        <v>100</v>
      </c>
      <c r="K19" t="s">
        <v>4</v>
      </c>
      <c r="L19" t="s">
        <v>34</v>
      </c>
      <c r="M19" t="s">
        <v>52</v>
      </c>
      <c r="N19" t="s">
        <v>7</v>
      </c>
      <c r="O19" t="s">
        <v>72</v>
      </c>
      <c r="P19" t="s">
        <v>882</v>
      </c>
      <c r="Q19" t="s">
        <v>71</v>
      </c>
      <c r="R19" t="s">
        <v>1001</v>
      </c>
      <c r="S19" t="s">
        <v>16</v>
      </c>
      <c r="T19" t="s">
        <v>39</v>
      </c>
      <c r="U19" t="s">
        <v>1044</v>
      </c>
      <c r="V19" t="s">
        <v>19</v>
      </c>
      <c r="W19" t="s">
        <v>62</v>
      </c>
      <c r="X19" t="s">
        <v>70</v>
      </c>
      <c r="Y19" t="s">
        <v>93</v>
      </c>
    </row>
    <row r="20" spans="1:25" x14ac:dyDescent="0.2">
      <c r="A20" t="s">
        <v>54</v>
      </c>
      <c r="B20" t="s">
        <v>1045</v>
      </c>
      <c r="C20" t="s">
        <v>1046</v>
      </c>
      <c r="D20" t="s">
        <v>732</v>
      </c>
      <c r="E20" t="s">
        <v>1047</v>
      </c>
      <c r="F20" t="s">
        <v>1048</v>
      </c>
      <c r="G20" t="s">
        <v>196</v>
      </c>
      <c r="H20" t="s">
        <v>654</v>
      </c>
      <c r="I20" t="s">
        <v>1049</v>
      </c>
      <c r="J20" t="s">
        <v>1050</v>
      </c>
      <c r="K20" t="s">
        <v>1051</v>
      </c>
      <c r="L20" t="s">
        <v>1052</v>
      </c>
      <c r="M20" t="s">
        <v>1053</v>
      </c>
      <c r="N20" t="s">
        <v>1054</v>
      </c>
      <c r="O20" t="s">
        <v>1055</v>
      </c>
      <c r="P20" t="s">
        <v>1056</v>
      </c>
      <c r="Q20" t="s">
        <v>1057</v>
      </c>
      <c r="R20" t="s">
        <v>237</v>
      </c>
      <c r="S20" t="s">
        <v>1058</v>
      </c>
      <c r="T20" t="s">
        <v>1059</v>
      </c>
      <c r="U20" t="s">
        <v>47</v>
      </c>
      <c r="V20" t="s">
        <v>938</v>
      </c>
      <c r="W20" t="s">
        <v>1060</v>
      </c>
      <c r="X20" t="s">
        <v>1061</v>
      </c>
      <c r="Y20" t="s">
        <v>694</v>
      </c>
    </row>
    <row r="21" spans="1:25" x14ac:dyDescent="0.2">
      <c r="A21" t="s">
        <v>58</v>
      </c>
      <c r="B21" t="s">
        <v>691</v>
      </c>
      <c r="C21" t="s">
        <v>471</v>
      </c>
      <c r="D21" t="s">
        <v>1062</v>
      </c>
      <c r="E21" t="s">
        <v>1063</v>
      </c>
      <c r="F21" t="s">
        <v>1064</v>
      </c>
      <c r="G21" t="s">
        <v>418</v>
      </c>
      <c r="H21" t="s">
        <v>1065</v>
      </c>
      <c r="I21" t="s">
        <v>1066</v>
      </c>
      <c r="J21" t="s">
        <v>1067</v>
      </c>
      <c r="K21" t="s">
        <v>1068</v>
      </c>
      <c r="L21" t="s">
        <v>609</v>
      </c>
      <c r="M21" t="s">
        <v>833</v>
      </c>
      <c r="N21" t="s">
        <v>1069</v>
      </c>
      <c r="O21" t="s">
        <v>1070</v>
      </c>
      <c r="P21" t="s">
        <v>1071</v>
      </c>
      <c r="Q21" t="s">
        <v>1072</v>
      </c>
      <c r="R21" t="s">
        <v>1073</v>
      </c>
      <c r="S21" t="s">
        <v>1074</v>
      </c>
      <c r="T21" t="s">
        <v>1075</v>
      </c>
      <c r="U21" t="s">
        <v>1076</v>
      </c>
      <c r="V21" t="s">
        <v>1077</v>
      </c>
      <c r="W21" t="s">
        <v>1078</v>
      </c>
      <c r="X21" t="s">
        <v>837</v>
      </c>
      <c r="Y21" t="s">
        <v>1079</v>
      </c>
    </row>
    <row r="22" spans="1:25" x14ac:dyDescent="0.2">
      <c r="A22" t="s">
        <v>59</v>
      </c>
      <c r="B22" t="s">
        <v>1080</v>
      </c>
      <c r="C22" t="s">
        <v>1081</v>
      </c>
      <c r="D22" t="s">
        <v>1082</v>
      </c>
      <c r="E22" t="s">
        <v>1083</v>
      </c>
      <c r="F22" t="s">
        <v>21</v>
      </c>
      <c r="G22" t="s">
        <v>1084</v>
      </c>
      <c r="H22" t="s">
        <v>1085</v>
      </c>
      <c r="I22" t="s">
        <v>1086</v>
      </c>
      <c r="J22" t="s">
        <v>1087</v>
      </c>
      <c r="K22" t="s">
        <v>1088</v>
      </c>
      <c r="L22" t="s">
        <v>1089</v>
      </c>
      <c r="M22" t="s">
        <v>1090</v>
      </c>
      <c r="N22" t="s">
        <v>1091</v>
      </c>
      <c r="O22" t="s">
        <v>1092</v>
      </c>
      <c r="P22" t="s">
        <v>1093</v>
      </c>
      <c r="Q22" t="s">
        <v>1094</v>
      </c>
      <c r="R22" t="s">
        <v>1095</v>
      </c>
      <c r="S22" t="s">
        <v>1096</v>
      </c>
      <c r="T22" t="s">
        <v>1097</v>
      </c>
      <c r="U22" t="s">
        <v>1098</v>
      </c>
      <c r="V22" t="s">
        <v>758</v>
      </c>
      <c r="W22" t="s">
        <v>1099</v>
      </c>
      <c r="X22" t="s">
        <v>1100</v>
      </c>
      <c r="Y22" t="s">
        <v>1101</v>
      </c>
    </row>
    <row r="23" spans="1:25" x14ac:dyDescent="0.2">
      <c r="A23" t="s">
        <v>61</v>
      </c>
      <c r="B23" t="s">
        <v>224</v>
      </c>
      <c r="C23" t="s">
        <v>1102</v>
      </c>
      <c r="D23" t="s">
        <v>1103</v>
      </c>
      <c r="E23" t="s">
        <v>1104</v>
      </c>
      <c r="F23" t="s">
        <v>1105</v>
      </c>
      <c r="G23" t="s">
        <v>1106</v>
      </c>
      <c r="H23" t="s">
        <v>1107</v>
      </c>
      <c r="I23" t="s">
        <v>1108</v>
      </c>
      <c r="J23" t="s">
        <v>1109</v>
      </c>
      <c r="K23" t="s">
        <v>1110</v>
      </c>
      <c r="L23" t="s">
        <v>1111</v>
      </c>
      <c r="M23" t="s">
        <v>1112</v>
      </c>
      <c r="N23" t="s">
        <v>1113</v>
      </c>
      <c r="O23" t="s">
        <v>1114</v>
      </c>
      <c r="P23" t="s">
        <v>1115</v>
      </c>
      <c r="Q23" t="s">
        <v>1116</v>
      </c>
      <c r="R23" t="s">
        <v>1117</v>
      </c>
      <c r="S23" t="s">
        <v>1118</v>
      </c>
      <c r="T23" t="s">
        <v>1119</v>
      </c>
      <c r="U23" t="s">
        <v>1120</v>
      </c>
      <c r="V23" t="s">
        <v>1121</v>
      </c>
      <c r="W23" t="s">
        <v>1122</v>
      </c>
      <c r="X23" t="s">
        <v>1123</v>
      </c>
      <c r="Y23" t="s">
        <v>1124</v>
      </c>
    </row>
    <row r="24" spans="1:25" x14ac:dyDescent="0.2">
      <c r="A24" t="s">
        <v>63</v>
      </c>
      <c r="B24" t="s">
        <v>1125</v>
      </c>
      <c r="C24" t="s">
        <v>1126</v>
      </c>
      <c r="D24" t="s">
        <v>1127</v>
      </c>
      <c r="E24" t="s">
        <v>1128</v>
      </c>
      <c r="F24" t="s">
        <v>1129</v>
      </c>
      <c r="G24" t="s">
        <v>1130</v>
      </c>
      <c r="H24" t="s">
        <v>1131</v>
      </c>
      <c r="I24" t="s">
        <v>1132</v>
      </c>
      <c r="J24" t="s">
        <v>1133</v>
      </c>
      <c r="K24" t="s">
        <v>1134</v>
      </c>
      <c r="L24" t="s">
        <v>256</v>
      </c>
      <c r="M24" t="s">
        <v>1135</v>
      </c>
      <c r="N24" t="s">
        <v>1136</v>
      </c>
      <c r="O24" t="s">
        <v>1137</v>
      </c>
      <c r="P24" t="s">
        <v>1138</v>
      </c>
      <c r="Q24" t="s">
        <v>1139</v>
      </c>
      <c r="R24" t="s">
        <v>1140</v>
      </c>
      <c r="S24" t="s">
        <v>1141</v>
      </c>
      <c r="T24" t="s">
        <v>1142</v>
      </c>
      <c r="U24" t="s">
        <v>1143</v>
      </c>
      <c r="V24" t="s">
        <v>1144</v>
      </c>
      <c r="W24" t="s">
        <v>94</v>
      </c>
      <c r="X24" t="s">
        <v>642</v>
      </c>
      <c r="Y24" t="s">
        <v>1145</v>
      </c>
    </row>
    <row r="25" spans="1:25" x14ac:dyDescent="0.2">
      <c r="A25" t="s">
        <v>64</v>
      </c>
      <c r="B25" t="s">
        <v>1146</v>
      </c>
      <c r="C25" t="s">
        <v>233</v>
      </c>
      <c r="D25" t="s">
        <v>1147</v>
      </c>
      <c r="E25" t="s">
        <v>1148</v>
      </c>
      <c r="F25" t="s">
        <v>630</v>
      </c>
      <c r="G25" t="s">
        <v>1149</v>
      </c>
      <c r="H25" t="s">
        <v>447</v>
      </c>
      <c r="I25" t="s">
        <v>98</v>
      </c>
      <c r="J25" t="s">
        <v>1150</v>
      </c>
      <c r="K25" t="s">
        <v>234</v>
      </c>
      <c r="L25" t="s">
        <v>301</v>
      </c>
      <c r="M25" t="s">
        <v>1151</v>
      </c>
      <c r="N25" t="s">
        <v>1152</v>
      </c>
      <c r="O25" t="s">
        <v>448</v>
      </c>
      <c r="P25" t="s">
        <v>141</v>
      </c>
      <c r="Q25" t="s">
        <v>1153</v>
      </c>
      <c r="R25" t="s">
        <v>1154</v>
      </c>
      <c r="S25" t="s">
        <v>1155</v>
      </c>
      <c r="T25" t="s">
        <v>1156</v>
      </c>
      <c r="U25" t="s">
        <v>1157</v>
      </c>
      <c r="V25" t="s">
        <v>1158</v>
      </c>
      <c r="W25" t="s">
        <v>1159</v>
      </c>
      <c r="X25" t="s">
        <v>1160</v>
      </c>
      <c r="Y25" t="s">
        <v>1161</v>
      </c>
    </row>
    <row r="26" spans="1:25" x14ac:dyDescent="0.2">
      <c r="A26" t="s">
        <v>129</v>
      </c>
      <c r="B26" t="s">
        <v>1162</v>
      </c>
      <c r="C26" t="s">
        <v>915</v>
      </c>
      <c r="D26" t="s">
        <v>1163</v>
      </c>
      <c r="E26" t="s">
        <v>721</v>
      </c>
      <c r="F26" t="s">
        <v>1164</v>
      </c>
      <c r="G26" t="s">
        <v>1165</v>
      </c>
      <c r="H26" t="s">
        <v>1166</v>
      </c>
      <c r="I26" t="s">
        <v>1167</v>
      </c>
      <c r="J26" t="s">
        <v>1168</v>
      </c>
      <c r="K26" t="s">
        <v>1169</v>
      </c>
      <c r="L26" t="s">
        <v>1170</v>
      </c>
      <c r="M26" t="s">
        <v>1171</v>
      </c>
      <c r="N26" t="s">
        <v>1172</v>
      </c>
      <c r="O26" t="s">
        <v>1173</v>
      </c>
      <c r="P26" t="s">
        <v>1174</v>
      </c>
      <c r="Q26" t="s">
        <v>1175</v>
      </c>
      <c r="R26" t="s">
        <v>1176</v>
      </c>
      <c r="S26" t="s">
        <v>1177</v>
      </c>
      <c r="T26" t="s">
        <v>1178</v>
      </c>
      <c r="U26" t="s">
        <v>1179</v>
      </c>
      <c r="V26" t="s">
        <v>1180</v>
      </c>
      <c r="W26" t="s">
        <v>1181</v>
      </c>
      <c r="X26" t="s">
        <v>1182</v>
      </c>
      <c r="Y26" t="s">
        <v>1183</v>
      </c>
    </row>
    <row r="27" spans="1:25" x14ac:dyDescent="0.2">
      <c r="A27" t="s">
        <v>128</v>
      </c>
      <c r="B27" t="s">
        <v>317</v>
      </c>
      <c r="C27" t="s">
        <v>1184</v>
      </c>
      <c r="D27" t="s">
        <v>1185</v>
      </c>
      <c r="E27" t="s">
        <v>629</v>
      </c>
      <c r="F27" t="s">
        <v>1186</v>
      </c>
      <c r="G27" t="s">
        <v>95</v>
      </c>
      <c r="H27" t="s">
        <v>1187</v>
      </c>
      <c r="I27" t="s">
        <v>1188</v>
      </c>
      <c r="J27" t="s">
        <v>1189</v>
      </c>
      <c r="K27" t="s">
        <v>1190</v>
      </c>
      <c r="L27" t="s">
        <v>1191</v>
      </c>
      <c r="M27" t="s">
        <v>830</v>
      </c>
      <c r="N27" t="s">
        <v>1192</v>
      </c>
      <c r="O27" t="s">
        <v>1193</v>
      </c>
      <c r="P27" t="s">
        <v>795</v>
      </c>
      <c r="Q27" t="s">
        <v>172</v>
      </c>
      <c r="R27" t="s">
        <v>497</v>
      </c>
      <c r="S27" t="s">
        <v>1039</v>
      </c>
      <c r="T27" t="s">
        <v>1194</v>
      </c>
      <c r="U27" t="s">
        <v>1195</v>
      </c>
      <c r="V27" t="s">
        <v>1196</v>
      </c>
      <c r="W27" t="s">
        <v>685</v>
      </c>
      <c r="X27" t="s">
        <v>1197</v>
      </c>
      <c r="Y27" t="s">
        <v>1198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F4C57-8187-46DC-8FBA-3C3C9872B6FC}">
  <dimension ref="B1:L28"/>
  <sheetViews>
    <sheetView workbookViewId="0">
      <selection activeCell="Q5" sqref="Q5"/>
    </sheetView>
  </sheetViews>
  <sheetFormatPr baseColWidth="10" defaultColWidth="10.7109375" defaultRowHeight="12.75" x14ac:dyDescent="0.2"/>
  <cols>
    <col min="2" max="2" width="17.140625" customWidth="1"/>
  </cols>
  <sheetData>
    <row r="1" spans="2:12" ht="4.5" customHeight="1" x14ac:dyDescent="0.2"/>
    <row r="2" spans="2:12" ht="15" customHeight="1" x14ac:dyDescent="0.2">
      <c r="B2" s="5"/>
      <c r="C2" s="2" t="s">
        <v>104</v>
      </c>
      <c r="D2" s="3" t="s">
        <v>111</v>
      </c>
      <c r="E2" s="3" t="s">
        <v>114</v>
      </c>
      <c r="F2" s="3" t="s">
        <v>121</v>
      </c>
      <c r="G2" s="3" t="s">
        <v>122</v>
      </c>
      <c r="H2" s="3" t="s">
        <v>123</v>
      </c>
      <c r="I2" s="3" t="s">
        <v>124</v>
      </c>
      <c r="J2" s="3" t="s">
        <v>125</v>
      </c>
      <c r="K2" s="3" t="s">
        <v>126</v>
      </c>
      <c r="L2" s="4" t="s">
        <v>127</v>
      </c>
    </row>
    <row r="3" spans="2:12" ht="15" customHeight="1" x14ac:dyDescent="0.2">
      <c r="B3" s="6" t="s">
        <v>0</v>
      </c>
      <c r="C3" s="11">
        <v>22.56</v>
      </c>
      <c r="D3" s="12">
        <v>34.549999999999997</v>
      </c>
      <c r="E3" s="12">
        <v>34.56</v>
      </c>
      <c r="F3" s="12">
        <v>35.64</v>
      </c>
      <c r="G3" s="12">
        <v>34.18</v>
      </c>
      <c r="H3" s="12">
        <v>42</v>
      </c>
      <c r="I3" s="12">
        <v>42.06</v>
      </c>
      <c r="J3" s="12">
        <v>35.65</v>
      </c>
      <c r="K3" s="12">
        <v>36.89</v>
      </c>
      <c r="L3" s="13">
        <v>39.76</v>
      </c>
    </row>
    <row r="4" spans="2:12" ht="15" customHeight="1" x14ac:dyDescent="0.2">
      <c r="B4" s="7" t="s">
        <v>2</v>
      </c>
      <c r="C4" s="14">
        <v>12.61</v>
      </c>
      <c r="D4" s="15">
        <v>38.67</v>
      </c>
      <c r="E4" s="15">
        <v>46.35</v>
      </c>
      <c r="F4" s="15">
        <v>56.02</v>
      </c>
      <c r="G4" s="15">
        <v>50.55</v>
      </c>
      <c r="H4" s="15">
        <v>53.86</v>
      </c>
      <c r="I4" s="15">
        <v>58.19</v>
      </c>
      <c r="J4" s="15">
        <v>52.84</v>
      </c>
      <c r="K4" s="15">
        <v>54</v>
      </c>
      <c r="L4" s="16">
        <v>52.62</v>
      </c>
    </row>
    <row r="5" spans="2:12" ht="15" customHeight="1" x14ac:dyDescent="0.2">
      <c r="B5" s="7" t="s">
        <v>8</v>
      </c>
      <c r="C5" s="14">
        <v>76.11</v>
      </c>
      <c r="D5" s="15">
        <v>137.91999999999999</v>
      </c>
      <c r="E5" s="15">
        <v>89.74</v>
      </c>
      <c r="F5" s="15">
        <v>140.78</v>
      </c>
      <c r="G5" s="15">
        <v>100.16</v>
      </c>
      <c r="H5" s="15">
        <v>122.85</v>
      </c>
      <c r="I5" s="15">
        <v>130.55000000000001</v>
      </c>
      <c r="J5" s="15">
        <v>119.48</v>
      </c>
      <c r="K5" s="15">
        <v>117.65</v>
      </c>
      <c r="L5" s="16">
        <v>121.32</v>
      </c>
    </row>
    <row r="6" spans="2:12" ht="15" customHeight="1" x14ac:dyDescent="0.2">
      <c r="B6" s="7" t="s">
        <v>14</v>
      </c>
      <c r="C6" s="14">
        <v>59.43</v>
      </c>
      <c r="D6" s="15">
        <v>64.77</v>
      </c>
      <c r="E6" s="15">
        <v>61.74</v>
      </c>
      <c r="F6" s="15">
        <v>95.88</v>
      </c>
      <c r="G6" s="15">
        <v>81.66</v>
      </c>
      <c r="H6" s="15">
        <v>110.05</v>
      </c>
      <c r="I6" s="15">
        <v>125.76</v>
      </c>
      <c r="J6" s="15">
        <v>120.02</v>
      </c>
      <c r="K6" s="15">
        <v>107.01</v>
      </c>
      <c r="L6" s="16">
        <v>129.51</v>
      </c>
    </row>
    <row r="7" spans="2:12" ht="15" customHeight="1" x14ac:dyDescent="0.2">
      <c r="B7" s="7" t="s">
        <v>23</v>
      </c>
      <c r="C7" s="14">
        <v>1.19</v>
      </c>
      <c r="D7" s="15">
        <v>4.5</v>
      </c>
      <c r="E7" s="15">
        <v>7.14</v>
      </c>
      <c r="F7" s="15">
        <v>14.8</v>
      </c>
      <c r="G7" s="15">
        <v>16.47</v>
      </c>
      <c r="H7" s="15">
        <v>17.87</v>
      </c>
      <c r="I7" s="15">
        <v>20.85</v>
      </c>
      <c r="J7" s="15">
        <v>19.690000000000001</v>
      </c>
      <c r="K7" s="15">
        <v>20.93</v>
      </c>
      <c r="L7" s="16">
        <v>20.88</v>
      </c>
    </row>
    <row r="8" spans="2:12" ht="15" customHeight="1" x14ac:dyDescent="0.2">
      <c r="B8" s="7" t="s">
        <v>24</v>
      </c>
      <c r="C8" s="14">
        <v>44.53</v>
      </c>
      <c r="D8" s="15">
        <v>38.43</v>
      </c>
      <c r="E8" s="15">
        <v>50.66</v>
      </c>
      <c r="F8" s="15">
        <v>61.76</v>
      </c>
      <c r="G8" s="15">
        <v>58.39</v>
      </c>
      <c r="H8" s="15">
        <v>63.7</v>
      </c>
      <c r="I8" s="15">
        <v>69.010000000000005</v>
      </c>
      <c r="J8" s="15">
        <v>60.67</v>
      </c>
      <c r="K8" s="15">
        <v>55.44</v>
      </c>
      <c r="L8" s="16">
        <v>57.9</v>
      </c>
    </row>
    <row r="9" spans="2:12" ht="15" customHeight="1" x14ac:dyDescent="0.2">
      <c r="B9" s="7" t="s">
        <v>29</v>
      </c>
      <c r="C9" s="14">
        <v>41.45</v>
      </c>
      <c r="D9" s="15">
        <v>45.51</v>
      </c>
      <c r="E9" s="15">
        <v>55.25</v>
      </c>
      <c r="F9" s="15">
        <v>48.86</v>
      </c>
      <c r="G9" s="15">
        <v>46.73</v>
      </c>
      <c r="H9" s="15">
        <v>54.55</v>
      </c>
      <c r="I9" s="15">
        <v>53.17</v>
      </c>
      <c r="J9" s="15">
        <v>47.63</v>
      </c>
      <c r="K9" s="15">
        <v>49.23</v>
      </c>
      <c r="L9" s="16">
        <v>69.12</v>
      </c>
    </row>
    <row r="10" spans="2:12" ht="15" customHeight="1" x14ac:dyDescent="0.25">
      <c r="B10" s="8" t="s">
        <v>30</v>
      </c>
      <c r="C10" s="17">
        <v>26.86</v>
      </c>
      <c r="D10" s="18">
        <v>38.01</v>
      </c>
      <c r="E10" s="18">
        <v>44.39</v>
      </c>
      <c r="F10" s="18">
        <v>54.51</v>
      </c>
      <c r="G10" s="18">
        <v>52.49</v>
      </c>
      <c r="H10" s="18">
        <v>54.38</v>
      </c>
      <c r="I10" s="18">
        <v>60.32</v>
      </c>
      <c r="J10" s="18">
        <v>52.84</v>
      </c>
      <c r="K10" s="18">
        <v>55.65</v>
      </c>
      <c r="L10" s="19">
        <v>53.87</v>
      </c>
    </row>
    <row r="11" spans="2:12" ht="15" customHeight="1" x14ac:dyDescent="0.2">
      <c r="B11" s="7" t="s">
        <v>32</v>
      </c>
      <c r="C11" s="14">
        <v>24.91</v>
      </c>
      <c r="D11" s="15">
        <v>36.450000000000003</v>
      </c>
      <c r="E11" s="15">
        <v>40.18</v>
      </c>
      <c r="F11" s="15">
        <v>44.71</v>
      </c>
      <c r="G11" s="15">
        <v>42.97</v>
      </c>
      <c r="H11" s="15">
        <v>46.85</v>
      </c>
      <c r="I11" s="15">
        <v>52.03</v>
      </c>
      <c r="J11" s="15">
        <v>49.91</v>
      </c>
      <c r="K11" s="15">
        <v>50.97</v>
      </c>
      <c r="L11" s="16">
        <v>48.85</v>
      </c>
    </row>
    <row r="12" spans="2:12" ht="15" customHeight="1" x14ac:dyDescent="0.2">
      <c r="B12" s="7" t="s">
        <v>35</v>
      </c>
      <c r="C12" s="14">
        <v>4.63</v>
      </c>
      <c r="D12" s="15">
        <v>9.94</v>
      </c>
      <c r="E12" s="15">
        <v>14.36</v>
      </c>
      <c r="F12" s="15">
        <v>10.06</v>
      </c>
      <c r="G12" s="15">
        <v>9.1999999999999993</v>
      </c>
      <c r="H12" s="15">
        <v>9.3699999999999992</v>
      </c>
      <c r="I12" s="15">
        <v>7.26</v>
      </c>
      <c r="J12" s="15">
        <v>6.93</v>
      </c>
      <c r="K12" s="15">
        <v>7.68</v>
      </c>
      <c r="L12" s="16">
        <v>8.8000000000000007</v>
      </c>
    </row>
    <row r="13" spans="2:12" ht="15" customHeight="1" x14ac:dyDescent="0.2">
      <c r="B13" s="7" t="s">
        <v>37</v>
      </c>
      <c r="C13" s="14">
        <v>2.71</v>
      </c>
      <c r="D13" s="15">
        <v>14.77</v>
      </c>
      <c r="E13" s="15">
        <v>17.86</v>
      </c>
      <c r="F13" s="15">
        <v>20.47</v>
      </c>
      <c r="G13" s="15">
        <v>18</v>
      </c>
      <c r="H13" s="15">
        <v>19.739999999999998</v>
      </c>
      <c r="I13" s="15">
        <v>22.84</v>
      </c>
      <c r="J13" s="15">
        <v>21.81</v>
      </c>
      <c r="K13" s="15">
        <v>22.58</v>
      </c>
      <c r="L13" s="16">
        <v>21.77</v>
      </c>
    </row>
    <row r="14" spans="2:12" ht="15" customHeight="1" x14ac:dyDescent="0.2">
      <c r="B14" s="7" t="s">
        <v>40</v>
      </c>
      <c r="C14" s="14">
        <v>27.94</v>
      </c>
      <c r="D14" s="15">
        <v>55.63</v>
      </c>
      <c r="E14" s="15">
        <v>153.41</v>
      </c>
      <c r="F14" s="15">
        <v>292.62</v>
      </c>
      <c r="G14" s="15">
        <v>248.41</v>
      </c>
      <c r="H14" s="15">
        <v>282.08</v>
      </c>
      <c r="I14" s="15">
        <v>294.95</v>
      </c>
      <c r="J14" s="15">
        <v>290.14999999999998</v>
      </c>
      <c r="K14" s="15">
        <v>225.41</v>
      </c>
      <c r="L14" s="16">
        <v>241.97</v>
      </c>
    </row>
    <row r="15" spans="2:12" ht="15" customHeight="1" x14ac:dyDescent="0.2">
      <c r="B15" s="7" t="s">
        <v>43</v>
      </c>
      <c r="C15" s="14">
        <v>14.86</v>
      </c>
      <c r="D15" s="15">
        <v>18.91</v>
      </c>
      <c r="E15" s="15">
        <v>23.02</v>
      </c>
      <c r="F15" s="15">
        <v>27.91</v>
      </c>
      <c r="G15" s="15">
        <v>26.5</v>
      </c>
      <c r="H15" s="15">
        <v>27.77</v>
      </c>
      <c r="I15" s="15">
        <v>30.98</v>
      </c>
      <c r="J15" s="15">
        <v>26.07</v>
      </c>
      <c r="K15" s="15">
        <v>27.29</v>
      </c>
      <c r="L15" s="16">
        <v>26.18</v>
      </c>
    </row>
    <row r="16" spans="2:12" ht="15" customHeight="1" x14ac:dyDescent="0.2">
      <c r="B16" s="7" t="s">
        <v>44</v>
      </c>
      <c r="C16" s="14">
        <v>5.6</v>
      </c>
      <c r="D16" s="15">
        <v>11.85</v>
      </c>
      <c r="E16" s="15">
        <v>14.43</v>
      </c>
      <c r="F16" s="15">
        <v>30.37</v>
      </c>
      <c r="G16" s="15">
        <v>31.12</v>
      </c>
      <c r="H16" s="15">
        <v>34.78</v>
      </c>
      <c r="I16" s="15">
        <v>37.33</v>
      </c>
      <c r="J16" s="15">
        <v>38.67</v>
      </c>
      <c r="K16" s="15">
        <v>46.04</v>
      </c>
      <c r="L16" s="16">
        <v>50.92</v>
      </c>
    </row>
    <row r="17" spans="2:12" ht="15" customHeight="1" x14ac:dyDescent="0.2">
      <c r="B17" s="7" t="s">
        <v>46</v>
      </c>
      <c r="C17" s="14"/>
      <c r="D17" s="15">
        <v>225.65</v>
      </c>
      <c r="E17" s="15">
        <v>333.03</v>
      </c>
      <c r="F17" s="15">
        <v>418.81</v>
      </c>
      <c r="G17" s="15">
        <v>400.79</v>
      </c>
      <c r="H17" s="15">
        <v>588.29</v>
      </c>
      <c r="I17" s="15">
        <v>2579.3000000000002</v>
      </c>
      <c r="J17" s="15">
        <v>2194.44</v>
      </c>
      <c r="K17" s="15">
        <v>1956.08</v>
      </c>
      <c r="L17" s="16">
        <v>1951.52</v>
      </c>
    </row>
    <row r="18" spans="2:12" ht="15" customHeight="1" x14ac:dyDescent="0.2">
      <c r="B18" s="7" t="s">
        <v>1199</v>
      </c>
      <c r="C18" s="14">
        <v>73.349999999999994</v>
      </c>
      <c r="D18" s="15">
        <v>111.57</v>
      </c>
      <c r="E18" s="15">
        <v>114.36</v>
      </c>
      <c r="F18" s="15">
        <v>288.7</v>
      </c>
      <c r="G18" s="15">
        <v>242.14</v>
      </c>
      <c r="H18" s="15">
        <v>252.71</v>
      </c>
      <c r="I18" s="15">
        <v>403.86</v>
      </c>
      <c r="J18" s="15">
        <v>352.21</v>
      </c>
      <c r="K18" s="15">
        <v>336.84</v>
      </c>
      <c r="L18" s="16">
        <v>302.44</v>
      </c>
    </row>
    <row r="19" spans="2:12" ht="15" customHeight="1" x14ac:dyDescent="0.2">
      <c r="B19" s="7" t="s">
        <v>51</v>
      </c>
      <c r="C19" s="14">
        <v>19.850000000000001</v>
      </c>
      <c r="D19" s="15">
        <v>36.06</v>
      </c>
      <c r="E19" s="15">
        <v>41.66</v>
      </c>
      <c r="F19" s="15">
        <v>49.99</v>
      </c>
      <c r="G19" s="15">
        <v>44.76</v>
      </c>
      <c r="H19" s="15">
        <v>51.98</v>
      </c>
      <c r="I19" s="15">
        <v>57.03</v>
      </c>
      <c r="J19" s="15">
        <v>42.95</v>
      </c>
      <c r="K19" s="15">
        <v>36.17</v>
      </c>
      <c r="L19" s="16">
        <v>42.58</v>
      </c>
    </row>
    <row r="20" spans="2:12" ht="15" customHeight="1" x14ac:dyDescent="0.2">
      <c r="B20" s="7" t="s">
        <v>53</v>
      </c>
      <c r="C20" s="14">
        <v>0.16</v>
      </c>
      <c r="D20" s="15">
        <v>1.7</v>
      </c>
      <c r="E20" s="15">
        <v>3.45</v>
      </c>
      <c r="F20" s="15">
        <v>5.56</v>
      </c>
      <c r="G20" s="15">
        <v>4.18</v>
      </c>
      <c r="H20" s="15">
        <v>4.5199999999999996</v>
      </c>
      <c r="I20" s="15">
        <v>4.3899999999999997</v>
      </c>
      <c r="J20" s="15">
        <v>4.0199999999999996</v>
      </c>
      <c r="K20" s="15">
        <v>4.3099999999999996</v>
      </c>
      <c r="L20" s="16">
        <v>4.72</v>
      </c>
    </row>
    <row r="21" spans="2:12" ht="15" customHeight="1" x14ac:dyDescent="0.2">
      <c r="B21" s="7" t="s">
        <v>54</v>
      </c>
      <c r="C21" s="14">
        <v>16.41</v>
      </c>
      <c r="D21" s="15">
        <v>24.45</v>
      </c>
      <c r="E21" s="15">
        <v>22.07</v>
      </c>
      <c r="F21" s="15">
        <v>28.31</v>
      </c>
      <c r="G21" s="15">
        <v>21.68</v>
      </c>
      <c r="H21" s="15">
        <v>23.41</v>
      </c>
      <c r="I21" s="15">
        <v>27.12</v>
      </c>
      <c r="J21" s="15">
        <v>24.26</v>
      </c>
      <c r="K21" s="15">
        <v>24.68</v>
      </c>
      <c r="L21" s="16">
        <v>23.74</v>
      </c>
    </row>
    <row r="22" spans="2:12" ht="15" customHeight="1" x14ac:dyDescent="0.2">
      <c r="B22" s="7" t="s">
        <v>58</v>
      </c>
      <c r="C22" s="14">
        <v>21.64</v>
      </c>
      <c r="D22" s="15">
        <v>39.54</v>
      </c>
      <c r="E22" s="15">
        <v>45.98</v>
      </c>
      <c r="F22" s="15">
        <v>43.84</v>
      </c>
      <c r="G22" s="15">
        <v>38.619999999999997</v>
      </c>
      <c r="H22" s="15">
        <v>41.79</v>
      </c>
      <c r="I22" s="15">
        <v>43.85</v>
      </c>
      <c r="J22" s="15">
        <v>38.57</v>
      </c>
      <c r="K22" s="15">
        <v>40.11</v>
      </c>
      <c r="L22" s="16">
        <v>39.31</v>
      </c>
    </row>
    <row r="23" spans="2:12" ht="15" customHeight="1" x14ac:dyDescent="0.2">
      <c r="B23" s="7" t="s">
        <v>59</v>
      </c>
      <c r="C23" s="14">
        <v>47.03</v>
      </c>
      <c r="D23" s="15">
        <v>70.87</v>
      </c>
      <c r="E23" s="15">
        <v>76.09</v>
      </c>
      <c r="F23" s="15">
        <v>68.849999999999994</v>
      </c>
      <c r="G23" s="15">
        <v>68.8</v>
      </c>
      <c r="H23" s="15">
        <v>74.540000000000006</v>
      </c>
      <c r="I23" s="15">
        <v>83.45</v>
      </c>
      <c r="J23" s="15">
        <v>73.430000000000007</v>
      </c>
      <c r="K23" s="15">
        <v>87.89</v>
      </c>
      <c r="L23" s="16">
        <v>89.28</v>
      </c>
    </row>
    <row r="24" spans="2:12" ht="15" customHeight="1" x14ac:dyDescent="0.2">
      <c r="B24" s="7" t="s">
        <v>61</v>
      </c>
      <c r="C24" s="14">
        <v>83.16</v>
      </c>
      <c r="D24" s="15">
        <v>133.33000000000001</v>
      </c>
      <c r="E24" s="15">
        <v>174.2</v>
      </c>
      <c r="F24" s="15">
        <v>182.03</v>
      </c>
      <c r="G24" s="15">
        <v>189.54</v>
      </c>
      <c r="H24" s="15">
        <v>191.69</v>
      </c>
      <c r="I24" s="15">
        <v>207.56</v>
      </c>
      <c r="J24" s="15">
        <v>181.2</v>
      </c>
      <c r="K24" s="15">
        <v>160.84</v>
      </c>
      <c r="L24" s="16">
        <v>166.08</v>
      </c>
    </row>
    <row r="25" spans="2:12" ht="15" customHeight="1" x14ac:dyDescent="0.2">
      <c r="B25" s="7" t="s">
        <v>63</v>
      </c>
      <c r="C25" s="14">
        <v>56.45</v>
      </c>
      <c r="D25" s="15">
        <v>59.75</v>
      </c>
      <c r="E25" s="15">
        <v>67.84</v>
      </c>
      <c r="F25" s="15">
        <v>69.02</v>
      </c>
      <c r="G25" s="15">
        <v>64.25</v>
      </c>
      <c r="H25" s="15">
        <v>76.010000000000005</v>
      </c>
      <c r="I25" s="15">
        <v>87.22</v>
      </c>
      <c r="J25" s="15">
        <v>75.66</v>
      </c>
      <c r="K25" s="15">
        <v>70.2</v>
      </c>
      <c r="L25" s="16">
        <v>63.51</v>
      </c>
    </row>
    <row r="26" spans="2:12" ht="15" customHeight="1" x14ac:dyDescent="0.2">
      <c r="B26" s="7" t="s">
        <v>64</v>
      </c>
      <c r="C26" s="14">
        <v>26.28</v>
      </c>
      <c r="D26" s="15">
        <v>36.44</v>
      </c>
      <c r="E26" s="15">
        <v>31.96</v>
      </c>
      <c r="F26" s="15">
        <v>40.1</v>
      </c>
      <c r="G26" s="15">
        <v>30.84</v>
      </c>
      <c r="H26" s="15">
        <v>35.06</v>
      </c>
      <c r="I26" s="15">
        <v>38.5</v>
      </c>
      <c r="J26" s="15">
        <v>40.97</v>
      </c>
      <c r="K26" s="15">
        <v>31.01</v>
      </c>
      <c r="L26" s="16">
        <v>34.49</v>
      </c>
    </row>
    <row r="27" spans="2:12" ht="15" customHeight="1" x14ac:dyDescent="0.25">
      <c r="B27" s="9" t="s">
        <v>129</v>
      </c>
      <c r="C27" s="20">
        <v>27.2</v>
      </c>
      <c r="D27" s="21">
        <v>42.35</v>
      </c>
      <c r="E27" s="21">
        <v>47.8</v>
      </c>
      <c r="F27" s="21">
        <v>69.41</v>
      </c>
      <c r="G27" s="21">
        <v>62.27</v>
      </c>
      <c r="H27" s="21">
        <v>68.349999999999994</v>
      </c>
      <c r="I27" s="21">
        <v>92.26</v>
      </c>
      <c r="J27" s="21">
        <v>83.08</v>
      </c>
      <c r="K27" s="21">
        <v>80.89</v>
      </c>
      <c r="L27" s="22">
        <v>78.86</v>
      </c>
    </row>
    <row r="28" spans="2:12" ht="15" customHeight="1" x14ac:dyDescent="0.25">
      <c r="B28" s="10" t="s">
        <v>128</v>
      </c>
      <c r="C28" s="23">
        <v>24.42</v>
      </c>
      <c r="D28" s="24">
        <v>36.85</v>
      </c>
      <c r="E28" s="24">
        <v>37.64</v>
      </c>
      <c r="F28" s="24">
        <v>49.99</v>
      </c>
      <c r="G28" s="24">
        <v>44.05</v>
      </c>
      <c r="H28" s="24">
        <v>49.48</v>
      </c>
      <c r="I28" s="24">
        <v>59.61</v>
      </c>
      <c r="J28" s="24">
        <v>57.15</v>
      </c>
      <c r="K28" s="24">
        <v>51.21</v>
      </c>
      <c r="L28" s="25">
        <v>52.82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IDE flux intérieur % PIB</vt:lpstr>
      <vt:lpstr>IDE flux intérieur % PIB (2)</vt:lpstr>
      <vt:lpstr>IDE flux extrieur % PIB</vt:lpstr>
      <vt:lpstr>IDE flux extrieur % PIB (2)</vt:lpstr>
      <vt:lpstr>IDE stock intérieur % PIB</vt:lpstr>
      <vt:lpstr>IDE stock intérieur % PIB (2)</vt:lpstr>
      <vt:lpstr>IDE stock intérieur % PIB ( (3)</vt:lpstr>
      <vt:lpstr>IDE stock extérieur % PIB </vt:lpstr>
      <vt:lpstr>IDE stock extérieur % PIB  (2)</vt:lpstr>
      <vt:lpstr>IDE stock extérieur % PIB  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pc</cp:lastModifiedBy>
  <cp:revision>0</cp:revision>
  <dcterms:created xsi:type="dcterms:W3CDTF">2025-05-25T12:55:23Z</dcterms:created>
  <dcterms:modified xsi:type="dcterms:W3CDTF">2025-05-25T15:43:07Z</dcterms:modified>
  <dc:language>fr-FR</dc:language>
</cp:coreProperties>
</file>