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D3EC7A5-22F4-4B76-9340-A2D120CE36B5}" xr6:coauthVersionLast="36" xr6:coauthVersionMax="36" xr10:uidLastSave="{00000000-0000-0000-0000-000000000000}"/>
  <bookViews>
    <workbookView xWindow="0" yWindow="0" windowWidth="21600" windowHeight="8685" activeTab="3" xr2:uid="{00000000-000D-0000-FFFF-FFFF00000000}"/>
  </bookViews>
  <sheets>
    <sheet name="Table" sheetId="1" r:id="rId1"/>
    <sheet name="Table (2)" sheetId="3" r:id="rId2"/>
    <sheet name="Table (5)" sheetId="6" r:id="rId3"/>
    <sheet name="Table (3)" sheetId="4" r:id="rId4"/>
    <sheet name="Table (4)" sheetId="5" r:id="rId5"/>
    <sheet name="Overview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D7" i="5"/>
  <c r="E7" i="5"/>
  <c r="F7" i="5"/>
  <c r="G7" i="5"/>
  <c r="H7" i="5"/>
  <c r="I7" i="5"/>
  <c r="J7" i="5"/>
  <c r="K7" i="5"/>
  <c r="D8" i="5"/>
  <c r="E8" i="5"/>
  <c r="F8" i="5"/>
  <c r="G8" i="5"/>
  <c r="H8" i="5"/>
  <c r="I8" i="5"/>
  <c r="J8" i="5"/>
  <c r="K8" i="5"/>
  <c r="D9" i="5"/>
  <c r="E9" i="5"/>
  <c r="F9" i="5"/>
  <c r="G9" i="5"/>
  <c r="H9" i="5"/>
  <c r="I9" i="5"/>
  <c r="J9" i="5"/>
  <c r="K9" i="5"/>
  <c r="D10" i="5"/>
  <c r="E10" i="5"/>
  <c r="F10" i="5"/>
  <c r="G10" i="5"/>
  <c r="H10" i="5"/>
  <c r="I10" i="5"/>
  <c r="J10" i="5"/>
  <c r="K10" i="5"/>
  <c r="D11" i="5"/>
  <c r="E11" i="5"/>
  <c r="F11" i="5"/>
  <c r="G11" i="5"/>
  <c r="H11" i="5"/>
  <c r="I11" i="5"/>
  <c r="J11" i="5"/>
  <c r="K11" i="5"/>
  <c r="D12" i="5"/>
  <c r="E12" i="5"/>
  <c r="F12" i="5"/>
  <c r="G12" i="5"/>
  <c r="H12" i="5"/>
  <c r="I12" i="5"/>
  <c r="J12" i="5"/>
  <c r="K12" i="5"/>
  <c r="D13" i="5"/>
  <c r="E13" i="5"/>
  <c r="F13" i="5"/>
  <c r="G13" i="5"/>
  <c r="H13" i="5"/>
  <c r="I13" i="5"/>
  <c r="J13" i="5"/>
  <c r="K13" i="5"/>
  <c r="D14" i="5"/>
  <c r="E14" i="5"/>
  <c r="F14" i="5"/>
  <c r="G14" i="5"/>
  <c r="H14" i="5"/>
  <c r="I14" i="5"/>
  <c r="J14" i="5"/>
  <c r="K14" i="5"/>
  <c r="D15" i="5"/>
  <c r="E15" i="5"/>
  <c r="F15" i="5"/>
  <c r="G15" i="5"/>
  <c r="H15" i="5"/>
  <c r="I15" i="5"/>
  <c r="J15" i="5"/>
  <c r="K15" i="5"/>
  <c r="D16" i="5"/>
  <c r="E16" i="5"/>
  <c r="F16" i="5"/>
  <c r="G16" i="5"/>
  <c r="H16" i="5"/>
  <c r="I16" i="5"/>
  <c r="J16" i="5"/>
  <c r="K16" i="5"/>
  <c r="D17" i="5"/>
  <c r="E17" i="5"/>
  <c r="F17" i="5"/>
  <c r="G17" i="5"/>
  <c r="H17" i="5"/>
  <c r="I17" i="5"/>
  <c r="J17" i="5"/>
  <c r="K17" i="5"/>
  <c r="D18" i="5"/>
  <c r="E18" i="5"/>
  <c r="F18" i="5"/>
  <c r="G18" i="5"/>
  <c r="H18" i="5"/>
  <c r="I18" i="5"/>
  <c r="J18" i="5"/>
  <c r="K18" i="5"/>
  <c r="D19" i="5"/>
  <c r="E19" i="5"/>
  <c r="F19" i="5"/>
  <c r="G19" i="5"/>
  <c r="H19" i="5"/>
  <c r="I19" i="5"/>
  <c r="J19" i="5"/>
  <c r="K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E23" i="5"/>
  <c r="F23" i="5"/>
  <c r="G23" i="5"/>
  <c r="H23" i="5"/>
  <c r="I23" i="5"/>
  <c r="J23" i="5"/>
  <c r="K23" i="5"/>
  <c r="D24" i="5"/>
  <c r="E24" i="5"/>
  <c r="F24" i="5"/>
  <c r="G24" i="5"/>
  <c r="H24" i="5"/>
  <c r="I24" i="5"/>
  <c r="J24" i="5"/>
  <c r="K24" i="5"/>
  <c r="D25" i="5"/>
  <c r="E25" i="5"/>
  <c r="F25" i="5"/>
  <c r="G25" i="5"/>
  <c r="H25" i="5"/>
  <c r="I25" i="5"/>
  <c r="J25" i="5"/>
  <c r="K25" i="5"/>
  <c r="D26" i="5"/>
  <c r="E26" i="5"/>
  <c r="F26" i="5"/>
  <c r="G26" i="5"/>
  <c r="H26" i="5"/>
  <c r="I26" i="5"/>
  <c r="J26" i="5"/>
  <c r="K26" i="5"/>
  <c r="D27" i="5"/>
  <c r="E27" i="5"/>
  <c r="F27" i="5"/>
  <c r="G27" i="5"/>
  <c r="H27" i="5"/>
  <c r="I27" i="5"/>
  <c r="J27" i="5"/>
  <c r="K27" i="5"/>
  <c r="D28" i="5"/>
  <c r="E28" i="5"/>
  <c r="F28" i="5"/>
  <c r="G28" i="5"/>
  <c r="H28" i="5"/>
  <c r="I28" i="5"/>
  <c r="J28" i="5"/>
  <c r="K28" i="5"/>
  <c r="C27" i="5"/>
  <c r="C28" i="5"/>
  <c r="C26" i="5"/>
  <c r="C25" i="5"/>
  <c r="C24" i="5"/>
  <c r="C23" i="5"/>
  <c r="C22" i="5"/>
  <c r="C21" i="5"/>
  <c r="C20" i="5"/>
  <c r="C8" i="5"/>
  <c r="C9" i="5"/>
  <c r="C10" i="5"/>
  <c r="C11" i="5"/>
  <c r="C12" i="5"/>
  <c r="C13" i="5"/>
  <c r="C14" i="5"/>
  <c r="C15" i="5"/>
  <c r="C16" i="5"/>
  <c r="C17" i="5"/>
  <c r="C18" i="5"/>
  <c r="C19" i="5"/>
  <c r="C7" i="5"/>
  <c r="D28" i="4"/>
  <c r="E28" i="4"/>
  <c r="F28" i="4"/>
  <c r="G28" i="4"/>
  <c r="H28" i="4"/>
  <c r="I28" i="4"/>
  <c r="J28" i="4"/>
  <c r="K28" i="4"/>
  <c r="L28" i="4"/>
  <c r="D29" i="4"/>
  <c r="E29" i="4"/>
  <c r="F29" i="4"/>
  <c r="G29" i="4"/>
  <c r="H29" i="4"/>
  <c r="I29" i="4"/>
  <c r="J29" i="4"/>
  <c r="K29" i="4"/>
  <c r="L29" i="4"/>
  <c r="D30" i="4"/>
  <c r="E30" i="4"/>
  <c r="F30" i="4"/>
  <c r="G30" i="4"/>
  <c r="H30" i="4"/>
  <c r="I30" i="4"/>
  <c r="J30" i="4"/>
  <c r="K30" i="4"/>
  <c r="D31" i="4"/>
  <c r="E31" i="4"/>
  <c r="F31" i="4"/>
  <c r="G31" i="4"/>
  <c r="H31" i="4"/>
  <c r="I31" i="4"/>
  <c r="J31" i="4"/>
  <c r="K31" i="4"/>
  <c r="L31" i="4"/>
  <c r="D32" i="4"/>
  <c r="E32" i="4"/>
  <c r="F32" i="4"/>
  <c r="G32" i="4"/>
  <c r="H32" i="4"/>
  <c r="I32" i="4"/>
  <c r="J32" i="4"/>
  <c r="K32" i="4"/>
  <c r="L32" i="4"/>
  <c r="D33" i="4"/>
  <c r="E33" i="4"/>
  <c r="F33" i="4"/>
  <c r="G33" i="4"/>
  <c r="H33" i="4"/>
  <c r="I33" i="4"/>
  <c r="J33" i="4"/>
  <c r="K33" i="4"/>
  <c r="L33" i="4"/>
  <c r="D34" i="4"/>
  <c r="E34" i="4"/>
  <c r="F34" i="4"/>
  <c r="G34" i="4"/>
  <c r="H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H36" i="4"/>
  <c r="I36" i="4"/>
  <c r="J36" i="4"/>
  <c r="K36" i="4"/>
  <c r="L36" i="4"/>
  <c r="D37" i="4"/>
  <c r="E37" i="4"/>
  <c r="F37" i="4"/>
  <c r="G37" i="4"/>
  <c r="H37" i="4"/>
  <c r="I37" i="4"/>
  <c r="J37" i="4"/>
  <c r="K37" i="4"/>
  <c r="L37" i="4"/>
  <c r="D38" i="4"/>
  <c r="E38" i="4"/>
  <c r="F38" i="4"/>
  <c r="G38" i="4"/>
  <c r="H38" i="4"/>
  <c r="I38" i="4"/>
  <c r="J38" i="4"/>
  <c r="K38" i="4"/>
  <c r="D39" i="4"/>
  <c r="E39" i="4"/>
  <c r="F39" i="4"/>
  <c r="G39" i="4"/>
  <c r="H39" i="4"/>
  <c r="I39" i="4"/>
  <c r="J39" i="4"/>
  <c r="K39" i="4"/>
  <c r="L39" i="4"/>
  <c r="D40" i="4"/>
  <c r="E40" i="4"/>
  <c r="F40" i="4"/>
  <c r="G40" i="4"/>
  <c r="H40" i="4"/>
  <c r="I40" i="4"/>
  <c r="J40" i="4"/>
  <c r="K40" i="4"/>
  <c r="L40" i="4"/>
  <c r="D41" i="4"/>
  <c r="E41" i="4"/>
  <c r="F41" i="4"/>
  <c r="G41" i="4"/>
  <c r="H41" i="4"/>
  <c r="I41" i="4"/>
  <c r="J41" i="4"/>
  <c r="K41" i="4"/>
  <c r="L41" i="4"/>
  <c r="D42" i="4"/>
  <c r="E42" i="4"/>
  <c r="F42" i="4"/>
  <c r="G42" i="4"/>
  <c r="H42" i="4"/>
  <c r="I42" i="4"/>
  <c r="J42" i="4"/>
  <c r="K42" i="4"/>
  <c r="L42" i="4"/>
  <c r="D43" i="4"/>
  <c r="E43" i="4"/>
  <c r="F43" i="4"/>
  <c r="G43" i="4"/>
  <c r="H43" i="4"/>
  <c r="I43" i="4"/>
  <c r="J43" i="4"/>
  <c r="K43" i="4"/>
  <c r="L43" i="4"/>
  <c r="D44" i="4"/>
  <c r="E44" i="4"/>
  <c r="F44" i="4"/>
  <c r="G44" i="4"/>
  <c r="H44" i="4"/>
  <c r="I44" i="4"/>
  <c r="J44" i="4"/>
  <c r="K44" i="4"/>
  <c r="L44" i="4"/>
  <c r="D45" i="4"/>
  <c r="E45" i="4"/>
  <c r="F45" i="4"/>
  <c r="G45" i="4"/>
  <c r="H45" i="4"/>
  <c r="I45" i="4"/>
  <c r="J45" i="4"/>
  <c r="K45" i="4"/>
  <c r="L45" i="4"/>
  <c r="D46" i="4"/>
  <c r="E46" i="4"/>
  <c r="F46" i="4"/>
  <c r="G46" i="4"/>
  <c r="H46" i="4"/>
  <c r="I46" i="4"/>
  <c r="J46" i="4"/>
  <c r="K46" i="4"/>
  <c r="L46" i="4"/>
  <c r="D47" i="4"/>
  <c r="E47" i="4"/>
  <c r="F47" i="4"/>
  <c r="G47" i="4"/>
  <c r="H47" i="4"/>
  <c r="I47" i="4"/>
  <c r="J47" i="4"/>
  <c r="K47" i="4"/>
  <c r="L4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8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D7" i="4"/>
  <c r="E7" i="4"/>
  <c r="F7" i="4"/>
  <c r="G7" i="4"/>
  <c r="H7" i="4"/>
  <c r="I7" i="4"/>
  <c r="J7" i="4"/>
  <c r="K7" i="4"/>
  <c r="D8" i="4"/>
  <c r="E8" i="4"/>
  <c r="F8" i="4"/>
  <c r="G8" i="4"/>
  <c r="H8" i="4"/>
  <c r="I8" i="4"/>
  <c r="J8" i="4"/>
  <c r="K8" i="4"/>
  <c r="D9" i="4"/>
  <c r="E9" i="4"/>
  <c r="F9" i="4"/>
  <c r="G9" i="4"/>
  <c r="H9" i="4"/>
  <c r="I9" i="4"/>
  <c r="J9" i="4"/>
  <c r="K9" i="4"/>
  <c r="D10" i="4"/>
  <c r="E10" i="4"/>
  <c r="F10" i="4"/>
  <c r="G10" i="4"/>
  <c r="H10" i="4"/>
  <c r="I10" i="4"/>
  <c r="J10" i="4"/>
  <c r="K10" i="4"/>
  <c r="D11" i="4"/>
  <c r="E11" i="4"/>
  <c r="F11" i="4"/>
  <c r="G11" i="4"/>
  <c r="H11" i="4"/>
  <c r="I11" i="4"/>
  <c r="J11" i="4"/>
  <c r="K11" i="4"/>
  <c r="D12" i="4"/>
  <c r="E12" i="4"/>
  <c r="F12" i="4"/>
  <c r="G12" i="4"/>
  <c r="H12" i="4"/>
  <c r="I12" i="4"/>
  <c r="J12" i="4"/>
  <c r="K12" i="4"/>
  <c r="D13" i="4"/>
  <c r="E13" i="4"/>
  <c r="F13" i="4"/>
  <c r="G13" i="4"/>
  <c r="H13" i="4"/>
  <c r="I13" i="4"/>
  <c r="J13" i="4"/>
  <c r="K13" i="4"/>
  <c r="D14" i="4"/>
  <c r="E14" i="4"/>
  <c r="F14" i="4"/>
  <c r="G14" i="4"/>
  <c r="H14" i="4"/>
  <c r="I14" i="4"/>
  <c r="J14" i="4"/>
  <c r="K14" i="4"/>
  <c r="D15" i="4"/>
  <c r="E15" i="4"/>
  <c r="F15" i="4"/>
  <c r="G15" i="4"/>
  <c r="H15" i="4"/>
  <c r="I15" i="4"/>
  <c r="J15" i="4"/>
  <c r="K15" i="4"/>
  <c r="D16" i="4"/>
  <c r="E16" i="4"/>
  <c r="F16" i="4"/>
  <c r="G16" i="4"/>
  <c r="H16" i="4"/>
  <c r="I16" i="4"/>
  <c r="J16" i="4"/>
  <c r="K16" i="4"/>
  <c r="D17" i="4"/>
  <c r="E17" i="4"/>
  <c r="F17" i="4"/>
  <c r="G17" i="4"/>
  <c r="H17" i="4"/>
  <c r="I17" i="4"/>
  <c r="J17" i="4"/>
  <c r="K17" i="4"/>
  <c r="D18" i="4"/>
  <c r="E18" i="4"/>
  <c r="F18" i="4"/>
  <c r="G18" i="4"/>
  <c r="H18" i="4"/>
  <c r="I18" i="4"/>
  <c r="J18" i="4"/>
  <c r="K18" i="4"/>
  <c r="D19" i="4"/>
  <c r="E19" i="4"/>
  <c r="F19" i="4"/>
  <c r="G19" i="4"/>
  <c r="H19" i="4"/>
  <c r="I19" i="4"/>
  <c r="J19" i="4"/>
  <c r="K19" i="4"/>
  <c r="D20" i="4"/>
  <c r="E20" i="4"/>
  <c r="F20" i="4"/>
  <c r="G20" i="4"/>
  <c r="H20" i="4"/>
  <c r="I20" i="4"/>
  <c r="J20" i="4"/>
  <c r="K20" i="4"/>
  <c r="D21" i="4"/>
  <c r="E21" i="4"/>
  <c r="F21" i="4"/>
  <c r="G21" i="4"/>
  <c r="H21" i="4"/>
  <c r="I21" i="4"/>
  <c r="J21" i="4"/>
  <c r="K21" i="4"/>
  <c r="D22" i="4"/>
  <c r="E22" i="4"/>
  <c r="F22" i="4"/>
  <c r="G22" i="4"/>
  <c r="H22" i="4"/>
  <c r="I22" i="4"/>
  <c r="J22" i="4"/>
  <c r="K22" i="4"/>
  <c r="D23" i="4"/>
  <c r="E23" i="4"/>
  <c r="F23" i="4"/>
  <c r="G23" i="4"/>
  <c r="H23" i="4"/>
  <c r="I23" i="4"/>
  <c r="J23" i="4"/>
  <c r="K23" i="4"/>
  <c r="D24" i="4"/>
  <c r="E24" i="4"/>
  <c r="F24" i="4"/>
  <c r="G24" i="4"/>
  <c r="H24" i="4"/>
  <c r="I24" i="4"/>
  <c r="J24" i="4"/>
  <c r="K24" i="4"/>
  <c r="D25" i="4"/>
  <c r="E25" i="4"/>
  <c r="F25" i="4"/>
  <c r="G25" i="4"/>
  <c r="H25" i="4"/>
  <c r="I25" i="4"/>
  <c r="J25" i="4"/>
  <c r="K25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7" i="4"/>
  <c r="H26" i="3"/>
  <c r="I26" i="3"/>
  <c r="J26" i="3"/>
  <c r="K26" i="3"/>
  <c r="L26" i="3"/>
  <c r="M26" i="3"/>
  <c r="H27" i="3"/>
  <c r="I27" i="3"/>
  <c r="J27" i="3"/>
  <c r="K27" i="3"/>
  <c r="L27" i="3"/>
  <c r="M27" i="3"/>
  <c r="H28" i="3"/>
  <c r="I28" i="3"/>
  <c r="J28" i="3"/>
  <c r="K28" i="3"/>
  <c r="L28" i="3"/>
  <c r="M28" i="3"/>
  <c r="H29" i="3"/>
  <c r="I29" i="3"/>
  <c r="J29" i="3"/>
  <c r="K29" i="3"/>
  <c r="L29" i="3"/>
  <c r="M29" i="3"/>
  <c r="H30" i="3"/>
  <c r="I30" i="3"/>
  <c r="J30" i="3"/>
  <c r="K30" i="3"/>
  <c r="L30" i="3"/>
  <c r="M30" i="3"/>
  <c r="H31" i="3"/>
  <c r="I31" i="3"/>
  <c r="J31" i="3"/>
  <c r="K31" i="3"/>
  <c r="L31" i="3"/>
  <c r="M31" i="3"/>
  <c r="H32" i="3"/>
  <c r="I32" i="3"/>
  <c r="J32" i="3"/>
  <c r="K32" i="3"/>
  <c r="L32" i="3"/>
  <c r="M32" i="3"/>
  <c r="H33" i="3"/>
  <c r="I33" i="3"/>
  <c r="J33" i="3"/>
  <c r="K33" i="3"/>
  <c r="L33" i="3"/>
  <c r="M33" i="3"/>
  <c r="H34" i="3"/>
  <c r="I34" i="3"/>
  <c r="J34" i="3"/>
  <c r="K34" i="3"/>
  <c r="L34" i="3"/>
  <c r="M34" i="3"/>
  <c r="H35" i="3"/>
  <c r="I35" i="3"/>
  <c r="J35" i="3"/>
  <c r="K35" i="3"/>
  <c r="L35" i="3"/>
  <c r="M35" i="3"/>
  <c r="H36" i="3"/>
  <c r="I36" i="3"/>
  <c r="J36" i="3"/>
  <c r="K36" i="3"/>
  <c r="L36" i="3"/>
  <c r="M36" i="3"/>
  <c r="H37" i="3"/>
  <c r="I37" i="3"/>
  <c r="J37" i="3"/>
  <c r="K37" i="3"/>
  <c r="L37" i="3"/>
  <c r="M37" i="3"/>
  <c r="H38" i="3"/>
  <c r="I38" i="3"/>
  <c r="J38" i="3"/>
  <c r="K38" i="3"/>
  <c r="L38" i="3"/>
  <c r="M38" i="3"/>
  <c r="H39" i="3"/>
  <c r="I39" i="3"/>
  <c r="J39" i="3"/>
  <c r="K39" i="3"/>
  <c r="L39" i="3"/>
  <c r="M39" i="3"/>
  <c r="H40" i="3"/>
  <c r="I40" i="3"/>
  <c r="J40" i="3"/>
  <c r="K40" i="3"/>
  <c r="L40" i="3"/>
  <c r="M40" i="3"/>
  <c r="H41" i="3"/>
  <c r="I41" i="3"/>
  <c r="J41" i="3"/>
  <c r="K41" i="3"/>
  <c r="L41" i="3"/>
  <c r="M41" i="3"/>
  <c r="H42" i="3"/>
  <c r="I42" i="3"/>
  <c r="J42" i="3"/>
  <c r="K42" i="3"/>
  <c r="L42" i="3"/>
  <c r="M42" i="3"/>
  <c r="H43" i="3"/>
  <c r="I43" i="3"/>
  <c r="J43" i="3"/>
  <c r="K43" i="3"/>
  <c r="L43" i="3"/>
  <c r="M43" i="3"/>
  <c r="H44" i="3"/>
  <c r="I44" i="3"/>
  <c r="J44" i="3"/>
  <c r="K44" i="3"/>
  <c r="L44" i="3"/>
  <c r="M44" i="3"/>
  <c r="H45" i="3"/>
  <c r="I45" i="3"/>
  <c r="J45" i="3"/>
  <c r="K45" i="3"/>
  <c r="L45" i="3"/>
  <c r="M4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6" i="3"/>
  <c r="H7" i="3"/>
  <c r="I7" i="3"/>
  <c r="J7" i="3"/>
  <c r="K7" i="3"/>
  <c r="L7" i="3"/>
  <c r="M7" i="3"/>
  <c r="H8" i="3"/>
  <c r="I8" i="3"/>
  <c r="J8" i="3"/>
  <c r="K8" i="3"/>
  <c r="L8" i="3"/>
  <c r="M8" i="3"/>
  <c r="H9" i="3"/>
  <c r="I9" i="3"/>
  <c r="J9" i="3"/>
  <c r="K9" i="3"/>
  <c r="L9" i="3"/>
  <c r="M9" i="3"/>
  <c r="H10" i="3"/>
  <c r="I10" i="3"/>
  <c r="J10" i="3"/>
  <c r="K10" i="3"/>
  <c r="L10" i="3"/>
  <c r="M10" i="3"/>
  <c r="H11" i="3"/>
  <c r="I11" i="3"/>
  <c r="J11" i="3"/>
  <c r="K11" i="3"/>
  <c r="L11" i="3"/>
  <c r="M11" i="3"/>
  <c r="H12" i="3"/>
  <c r="I12" i="3"/>
  <c r="J12" i="3"/>
  <c r="K12" i="3"/>
  <c r="L12" i="3"/>
  <c r="M12" i="3"/>
  <c r="H13" i="3"/>
  <c r="I13" i="3"/>
  <c r="J13" i="3"/>
  <c r="K13" i="3"/>
  <c r="L13" i="3"/>
  <c r="M13" i="3"/>
  <c r="H14" i="3"/>
  <c r="I14" i="3"/>
  <c r="J14" i="3"/>
  <c r="K14" i="3"/>
  <c r="L14" i="3"/>
  <c r="M14" i="3"/>
  <c r="H15" i="3"/>
  <c r="I15" i="3"/>
  <c r="J15" i="3"/>
  <c r="K15" i="3"/>
  <c r="L15" i="3"/>
  <c r="M15" i="3"/>
  <c r="H16" i="3"/>
  <c r="I16" i="3"/>
  <c r="J16" i="3"/>
  <c r="K16" i="3"/>
  <c r="L16" i="3"/>
  <c r="M16" i="3"/>
  <c r="H17" i="3"/>
  <c r="I17" i="3"/>
  <c r="J17" i="3"/>
  <c r="K17" i="3"/>
  <c r="L17" i="3"/>
  <c r="M17" i="3"/>
  <c r="H18" i="3"/>
  <c r="I18" i="3"/>
  <c r="J18" i="3"/>
  <c r="K18" i="3"/>
  <c r="L18" i="3"/>
  <c r="M18" i="3"/>
  <c r="H19" i="3"/>
  <c r="I19" i="3"/>
  <c r="J19" i="3"/>
  <c r="K19" i="3"/>
  <c r="L19" i="3"/>
  <c r="M19" i="3"/>
  <c r="H20" i="3"/>
  <c r="I20" i="3"/>
  <c r="J20" i="3"/>
  <c r="K20" i="3"/>
  <c r="L20" i="3"/>
  <c r="M20" i="3"/>
  <c r="H21" i="3"/>
  <c r="I21" i="3"/>
  <c r="J21" i="3"/>
  <c r="K21" i="3"/>
  <c r="L21" i="3"/>
  <c r="M21" i="3"/>
  <c r="H22" i="3"/>
  <c r="I22" i="3"/>
  <c r="J22" i="3"/>
  <c r="K22" i="3"/>
  <c r="L22" i="3"/>
  <c r="M22" i="3"/>
  <c r="H23" i="3"/>
  <c r="I23" i="3"/>
  <c r="J23" i="3"/>
  <c r="K23" i="3"/>
  <c r="L23" i="3"/>
  <c r="M23" i="3"/>
  <c r="H24" i="3"/>
  <c r="I24" i="3"/>
  <c r="J24" i="3"/>
  <c r="K24" i="3"/>
  <c r="L24" i="3"/>
  <c r="M24" i="3"/>
  <c r="H25" i="3"/>
  <c r="I25" i="3"/>
  <c r="J25" i="3"/>
  <c r="K25" i="3"/>
  <c r="L25" i="3"/>
  <c r="M25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2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7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26" i="3"/>
  <c r="C22" i="3"/>
  <c r="C23" i="3"/>
  <c r="C24" i="3"/>
  <c r="C25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7" i="3"/>
</calcChain>
</file>

<file path=xl/sharedStrings.xml><?xml version="1.0" encoding="utf-8"?>
<sst xmlns="http://schemas.openxmlformats.org/spreadsheetml/2006/main" count="313" uniqueCount="80">
  <si>
    <t>Tableaux comparatifs des Statistiques des recettes publiques pour les pays membres de l'OCDE</t>
  </si>
  <si>
    <t>Secteur institutionnel: Administrations publiques</t>
  </si>
  <si>
    <t>Catégorie fiscale: Recettes fiscales totales</t>
  </si>
  <si>
    <t>Unité de mesure: Pourcentage du PIB</t>
  </si>
  <si>
    <t>Période temporelle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</si>
  <si>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</si>
  <si>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</si>
  <si>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</si>
  <si>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</si>
  <si>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</si>
  <si>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</si>
  <si>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</si>
  <si>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</si>
  <si>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</si>
  <si>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</si>
  <si>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</si>
  <si>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</si>
  <si>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</si>
  <si>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</si>
  <si>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</si>
  <si>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</si>
  <si>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</si>
  <si>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</si>
  <si>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</si>
  <si>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</si>
  <si>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</si>
  <si>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</si>
  <si>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</si>
  <si>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Zone de référence</t>
  </si>
  <si>
    <t/>
  </si>
  <si>
    <t>Allemagne</t>
  </si>
  <si>
    <t>Australie</t>
  </si>
  <si>
    <t>Autriche</t>
  </si>
  <si>
    <t>Belgique</t>
  </si>
  <si>
    <t>Canada</t>
  </si>
  <si>
    <t>Chili</t>
  </si>
  <si>
    <t>Colombie</t>
  </si>
  <si>
    <t>Corée</t>
  </si>
  <si>
    <t>Costa Rica</t>
  </si>
  <si>
    <t>Danemark</t>
  </si>
  <si>
    <t>Espagne</t>
  </si>
  <si>
    <t>Estonie</t>
  </si>
  <si>
    <t>États-Unis</t>
  </si>
  <si>
    <t>Finlande</t>
  </si>
  <si>
    <t>France</t>
  </si>
  <si>
    <t>Grèce</t>
  </si>
  <si>
    <t>Hongrie</t>
  </si>
  <si>
    <t>Irlande</t>
  </si>
  <si>
    <t>Islande</t>
  </si>
  <si>
    <t>Israël</t>
  </si>
  <si>
    <t>Italie</t>
  </si>
  <si>
    <t>Japon</t>
  </si>
  <si>
    <t>Lettonie</t>
  </si>
  <si>
    <t>Lituanie</t>
  </si>
  <si>
    <t>Luxembourg</t>
  </si>
  <si>
    <t>Mexique</t>
  </si>
  <si>
    <t>Norvège</t>
  </si>
  <si>
    <t>Nouvelle-Zélande</t>
  </si>
  <si>
    <t>Pays-Bas</t>
  </si>
  <si>
    <t>Pologne</t>
  </si>
  <si>
    <t>Portugal</t>
  </si>
  <si>
    <t>République slovaque</t>
  </si>
  <si>
    <t>Royaume-Uni</t>
  </si>
  <si>
    <t>Slovénie</t>
  </si>
  <si>
    <t>Suède</t>
  </si>
  <si>
    <t>Suisse</t>
  </si>
  <si>
    <t>Tchéquie</t>
  </si>
  <si>
    <t>Türkiye</t>
  </si>
  <si>
    <t>Pays moyen de l'OCDE</t>
  </si>
  <si>
    <t xml:space="preserve">© Conditions d'utilisation </t>
  </si>
  <si>
    <t>&lt;p&gt;Des données détaillées et comparables au niveau international sur le niveau et la structure des recettes fiscales sont présentées pour tous les pays de l'OCDE à partir de 1965. L'approche de la classification est basée sur la méthodologie bien établie des Statistiques des recettes publiques de l'OCDE, exposée dans le &lt;a href="https://www.oecd.org/fr/publications/statistiques-des-recettes-publiques-2023_bcbdaf1a-fr/full-report/component-9.html#annex-d1e20-aa3340d7a1"&gt;Guide d’interprétation&lt;/a&gt;. Des tableaux détaillés par pays sont également disponibles dans l’Explorateur des données de l'OCDE et fournissent des informations en monnaie nationale et par niveau de gouvernement.&lt;/p&gt;&lt;p&gt;Les tableaux détaillés par pays et les tableaux comparatifs figurent dans les &lt;a href="https://www.oecd.org/fr/publications/statistiques-des-recettes-publiques-2023_bcbdaf1a-fr/full-report.html"&gt;Statistiques des recettes publiques dans les pays de l’OCDE&lt;/a&gt;, une publication annuelle qui présente un ensemble unique de données fiscales détaillées et comparables au niveau international dans un format commun pour tous les pays de l'OCDE à partir de 1965.</t>
  </si>
  <si>
    <t>Thème: Fiscalité &gt; Recettes fiscales mondiales</t>
  </si>
  <si>
    <t xml:space="preserve">Nombre de points de données non filtrées: 2825307 </t>
  </si>
  <si>
    <t xml:space="preserve">Dernière mise à jour: 01 août 2024 à 12:22:12 </t>
  </si>
  <si>
    <t>Source : OCDE</t>
  </si>
  <si>
    <t>Slovaquie</t>
  </si>
  <si>
    <t>moyenne OCDE</t>
  </si>
  <si>
    <t>..</t>
  </si>
  <si>
    <t>2023</t>
  </si>
  <si>
    <t>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</si>
</sst>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11"/>
      <name val="Calibri"/>
    </font>
  </fonts>
  <fills count="11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vertical="top" wrapText="1" readingOrder="1"/>
    </xf>
    <xf numFmtId="0" fontId="6" fillId="7" borderId="6" xfId="0" applyFont="1" applyFill="1" applyBorder="1" applyAlignment="1" applyProtection="1">
      <alignment horizontal="center" vertical="top" wrapText="1" readingOrder="1"/>
    </xf>
    <xf numFmtId="0" fontId="7" fillId="8" borderId="7" xfId="0" applyFont="1" applyFill="1" applyBorder="1" applyAlignment="1" applyProtection="1">
      <alignment horizontal="center" vertical="top" wrapText="1" readingOrder="1"/>
    </xf>
    <xf numFmtId="0" fontId="8" fillId="9" borderId="8" xfId="0" applyFont="1" applyFill="1" applyBorder="1" applyAlignment="1" applyProtection="1">
      <alignment horizontal="center" vertical="top" wrapText="1" readingOrder="1"/>
    </xf>
    <xf numFmtId="0" fontId="9" fillId="10" borderId="9" xfId="0" applyFont="1" applyFill="1" applyBorder="1" applyAlignment="1" applyProtection="1">
      <alignment horizontal="center" vertical="top" wrapText="1" readingOrder="1"/>
    </xf>
    <xf numFmtId="0" fontId="10" fillId="11" borderId="10" xfId="0" applyFont="1" applyFill="1" applyBorder="1" applyAlignment="1" applyProtection="1">
      <alignment horizontal="center" vertical="top" wrapText="1" readingOrder="1"/>
    </xf>
    <xf numFmtId="0" fontId="11" fillId="12" borderId="11" xfId="0" applyFont="1" applyFill="1" applyBorder="1" applyAlignment="1" applyProtection="1">
      <alignment horizontal="center" vertical="top" wrapText="1" readingOrder="1"/>
    </xf>
    <xf numFmtId="0" fontId="12" fillId="13" borderId="12" xfId="0" applyFont="1" applyFill="1" applyBorder="1" applyAlignment="1" applyProtection="1">
      <alignment horizontal="center" vertical="top" wrapText="1" readingOrder="1"/>
    </xf>
    <xf numFmtId="0" fontId="14" fillId="14" borderId="14" xfId="0" applyFont="1" applyFill="1" applyBorder="1" applyAlignment="1" applyProtection="1">
      <alignment horizontal="center" vertical="top" wrapText="1" readingOrder="1"/>
    </xf>
    <xf numFmtId="0" fontId="15" fillId="15" borderId="15" xfId="0" applyFont="1" applyFill="1" applyBorder="1" applyAlignment="1" applyProtection="1">
      <alignment horizontal="center" vertical="top" wrapText="1" readingOrder="1"/>
    </xf>
    <xf numFmtId="0" fontId="16" fillId="16" borderId="16" xfId="0" applyFont="1" applyFill="1" applyBorder="1" applyAlignment="1" applyProtection="1">
      <alignment horizontal="center" vertical="top" wrapText="1" readingOrder="1"/>
    </xf>
    <xf numFmtId="0" fontId="17" fillId="17" borderId="17" xfId="0" applyFont="1" applyFill="1" applyBorder="1" applyAlignment="1" applyProtection="1">
      <alignment horizontal="center" vertical="top" wrapText="1" readingOrder="1"/>
    </xf>
    <xf numFmtId="0" fontId="18" fillId="18" borderId="18" xfId="0" applyFont="1" applyFill="1" applyBorder="1" applyAlignment="1" applyProtection="1">
      <alignment horizontal="center" vertical="top" wrapText="1" readingOrder="1"/>
    </xf>
    <xf numFmtId="0" fontId="19" fillId="19" borderId="19" xfId="0" applyFont="1" applyFill="1" applyBorder="1" applyAlignment="1" applyProtection="1">
      <alignment horizontal="center" vertical="top" wrapText="1" readingOrder="1"/>
    </xf>
    <xf numFmtId="0" fontId="20" fillId="20" borderId="20" xfId="0" applyFont="1" applyFill="1" applyBorder="1" applyAlignment="1" applyProtection="1">
      <alignment horizontal="center" vertical="top" wrapText="1" readingOrder="1"/>
    </xf>
    <xf numFmtId="0" fontId="21" fillId="21" borderId="21" xfId="0" applyFont="1" applyFill="1" applyBorder="1" applyAlignment="1" applyProtection="1">
      <alignment horizontal="center" vertical="top" wrapText="1" readingOrder="1"/>
    </xf>
    <xf numFmtId="0" fontId="22" fillId="22" borderId="22" xfId="0" applyFont="1" applyFill="1" applyBorder="1" applyAlignment="1" applyProtection="1">
      <alignment horizontal="center" vertical="top" wrapText="1" readingOrder="1"/>
    </xf>
    <xf numFmtId="0" fontId="24" fillId="23" borderId="24" xfId="0" applyFont="1" applyFill="1" applyBorder="1" applyAlignment="1" applyProtection="1">
      <alignment horizontal="center" vertical="top" wrapText="1" readingOrder="1"/>
    </xf>
    <xf numFmtId="0" fontId="25" fillId="24" borderId="25" xfId="0" applyFont="1" applyFill="1" applyBorder="1" applyAlignment="1" applyProtection="1">
      <alignment horizontal="center" vertical="top" wrapText="1" readingOrder="1"/>
    </xf>
    <xf numFmtId="0" fontId="26" fillId="25" borderId="26" xfId="0" applyFont="1" applyFill="1" applyBorder="1" applyAlignment="1" applyProtection="1">
      <alignment horizontal="center" vertical="top" wrapText="1" readingOrder="1"/>
    </xf>
    <xf numFmtId="0" fontId="27" fillId="26" borderId="27" xfId="0" applyFont="1" applyFill="1" applyBorder="1" applyAlignment="1" applyProtection="1">
      <alignment horizontal="center" vertical="top" wrapText="1" readingOrder="1"/>
    </xf>
    <xf numFmtId="0" fontId="28" fillId="27" borderId="28" xfId="0" applyFont="1" applyFill="1" applyBorder="1" applyAlignment="1" applyProtection="1">
      <alignment horizontal="center" vertical="top" wrapText="1" readingOrder="1"/>
    </xf>
    <xf numFmtId="0" fontId="29" fillId="28" borderId="29" xfId="0" applyFont="1" applyFill="1" applyBorder="1" applyAlignment="1" applyProtection="1">
      <alignment horizontal="left" vertical="top" wrapText="1" readingOrder="1"/>
    </xf>
    <xf numFmtId="0" fontId="30" fillId="29" borderId="30" xfId="0" applyFont="1" applyFill="1" applyBorder="1" applyAlignment="1" applyProtection="1">
      <alignment horizontal="left" vertical="top" wrapText="1" readingOrder="1"/>
    </xf>
    <xf numFmtId="0" fontId="31" fillId="30" borderId="31" xfId="0" applyFont="1" applyFill="1" applyBorder="1" applyAlignment="1" applyProtection="1">
      <alignment horizontal="left" vertical="top" wrapText="1" readingOrder="1"/>
    </xf>
    <xf numFmtId="0" fontId="32" fillId="31" borderId="32" xfId="0" applyFont="1" applyFill="1" applyBorder="1" applyAlignment="1" applyProtection="1">
      <alignment horizontal="left" vertical="top" wrapText="1" readingOrder="1"/>
    </xf>
    <xf numFmtId="0" fontId="33" fillId="32" borderId="33" xfId="0" applyFont="1" applyFill="1" applyBorder="1" applyAlignment="1" applyProtection="1">
      <alignment horizontal="left" vertical="top" wrapText="1" readingOrder="1"/>
    </xf>
    <xf numFmtId="0" fontId="34" fillId="33" borderId="34" xfId="0" applyFont="1" applyFill="1" applyBorder="1" applyAlignment="1" applyProtection="1">
      <alignment horizontal="left" vertical="top" wrapText="1" readingOrder="1"/>
    </xf>
    <xf numFmtId="0" fontId="35" fillId="34" borderId="35" xfId="0" applyFont="1" applyFill="1" applyBorder="1" applyAlignment="1" applyProtection="1">
      <alignment horizontal="left" vertical="top" wrapText="1" readingOrder="1"/>
    </xf>
    <xf numFmtId="0" fontId="36" fillId="35" borderId="36" xfId="0" applyFont="1" applyFill="1" applyBorder="1" applyAlignment="1" applyProtection="1">
      <alignment horizontal="left" vertical="top" wrapText="1" readingOrder="1"/>
    </xf>
    <xf numFmtId="0" fontId="38" fillId="36" borderId="38" xfId="0" applyFont="1" applyFill="1" applyBorder="1" applyAlignment="1" applyProtection="1">
      <alignment horizontal="left" vertical="top" wrapText="1" readingOrder="1"/>
    </xf>
    <xf numFmtId="0" fontId="39" fillId="37" borderId="39" xfId="0" applyFont="1" applyFill="1" applyBorder="1" applyAlignment="1" applyProtection="1">
      <alignment horizontal="left" vertical="top" wrapText="1" readingOrder="1"/>
    </xf>
    <xf numFmtId="0" fontId="40" fillId="38" borderId="40" xfId="0" applyFont="1" applyFill="1" applyBorder="1" applyAlignment="1" applyProtection="1">
      <alignment horizontal="left" vertical="top" wrapText="1" readingOrder="1"/>
    </xf>
    <xf numFmtId="0" fontId="41" fillId="39" borderId="41" xfId="0" applyFont="1" applyFill="1" applyBorder="1" applyAlignment="1" applyProtection="1">
      <alignment horizontal="left" vertical="top" wrapText="1" readingOrder="1"/>
    </xf>
    <xf numFmtId="0" fontId="42" fillId="40" borderId="42" xfId="0" applyFont="1" applyFill="1" applyBorder="1" applyAlignment="1" applyProtection="1">
      <alignment horizontal="left" vertical="top" wrapText="1" readingOrder="1"/>
    </xf>
    <xf numFmtId="0" fontId="43" fillId="41" borderId="43" xfId="0" applyFont="1" applyFill="1" applyBorder="1" applyAlignment="1" applyProtection="1">
      <alignment horizontal="left" vertical="top" wrapText="1" readingOrder="1"/>
    </xf>
    <xf numFmtId="0" fontId="44" fillId="42" borderId="44" xfId="0" applyFont="1" applyFill="1" applyBorder="1" applyAlignment="1" applyProtection="1">
      <alignment horizontal="left" vertical="top" wrapText="1" readingOrder="1"/>
    </xf>
    <xf numFmtId="0" fontId="45" fillId="43" borderId="45" xfId="0" applyFont="1" applyFill="1" applyBorder="1" applyAlignment="1" applyProtection="1">
      <alignment horizontal="left" vertical="top" wrapText="1" readingOrder="1"/>
    </xf>
    <xf numFmtId="0" fontId="46" fillId="44" borderId="46" xfId="0" applyFont="1" applyFill="1" applyBorder="1" applyAlignment="1" applyProtection="1">
      <alignment horizontal="left" vertical="top" wrapText="1" readingOrder="1"/>
    </xf>
    <xf numFmtId="0" fontId="48" fillId="45" borderId="48" xfId="0" applyFont="1" applyFill="1" applyBorder="1" applyAlignment="1" applyProtection="1">
      <alignment horizontal="left" vertical="top" wrapText="1" readingOrder="1"/>
    </xf>
    <xf numFmtId="0" fontId="49" fillId="46" borderId="49" xfId="0" applyFont="1" applyFill="1" applyBorder="1" applyAlignment="1" applyProtection="1">
      <alignment horizontal="left" vertical="top" wrapText="1" readingOrder="1"/>
    </xf>
    <xf numFmtId="0" fontId="50" fillId="47" borderId="50" xfId="0" applyFont="1" applyFill="1" applyBorder="1" applyAlignment="1" applyProtection="1">
      <alignment horizontal="left" vertical="top" wrapText="1" readingOrder="1"/>
    </xf>
    <xf numFmtId="0" fontId="51" fillId="48" borderId="51" xfId="0" applyFont="1" applyFill="1" applyBorder="1" applyAlignment="1" applyProtection="1">
      <alignment horizontal="left" vertical="top" wrapText="1" readingOrder="1"/>
    </xf>
    <xf numFmtId="0" fontId="52" fillId="49" borderId="52" xfId="0" applyFont="1" applyFill="1" applyBorder="1" applyAlignment="1" applyProtection="1">
      <alignment horizontal="left" vertical="top" wrapText="1" readingOrder="1"/>
    </xf>
    <xf numFmtId="0" fontId="53" fillId="50" borderId="53" xfId="0" applyFont="1" applyFill="1" applyBorder="1" applyAlignment="1" applyProtection="1">
      <alignment horizontal="left" vertical="top" wrapText="1" readingOrder="1"/>
    </xf>
    <xf numFmtId="0" fontId="54" fillId="53" borderId="54" xfId="0" applyFont="1" applyFill="1" applyBorder="1" applyAlignment="1" applyProtection="1">
      <alignment horizontal="left" vertical="top" wrapText="1" readingOrder="1"/>
    </xf>
    <xf numFmtId="0" fontId="55" fillId="55" borderId="55" xfId="0" applyFont="1" applyFill="1" applyBorder="1" applyAlignment="1" applyProtection="1">
      <alignment horizontal="left" vertical="top" wrapText="1" readingOrder="1"/>
    </xf>
    <xf numFmtId="0" fontId="56" fillId="56" borderId="56" xfId="0" applyFont="1" applyFill="1" applyBorder="1" applyAlignment="1" applyProtection="1">
      <alignment horizontal="left" vertical="top" wrapText="1" readingOrder="1"/>
    </xf>
    <xf numFmtId="0" fontId="57" fillId="57" borderId="57" xfId="0" applyFont="1" applyFill="1" applyBorder="1" applyAlignment="1" applyProtection="1">
      <alignment horizontal="left" vertical="top" wrapText="1" readingOrder="1"/>
    </xf>
    <xf numFmtId="0" fontId="58" fillId="59" borderId="58" xfId="0" applyFont="1" applyFill="1" applyBorder="1" applyAlignment="1" applyProtection="1">
      <alignment horizontal="left" vertical="top" wrapText="1" readingOrder="1"/>
    </xf>
    <xf numFmtId="0" fontId="59" fillId="60" borderId="59" xfId="0" applyFont="1" applyFill="1" applyBorder="1" applyAlignment="1" applyProtection="1">
      <alignment horizontal="left" vertical="top" wrapText="1" readingOrder="1"/>
    </xf>
    <xf numFmtId="0" fontId="60" fillId="61" borderId="60" xfId="0" applyFont="1" applyFill="1" applyBorder="1" applyAlignment="1" applyProtection="1">
      <alignment horizontal="left" vertical="top" wrapText="1" readingOrder="1"/>
    </xf>
    <xf numFmtId="0" fontId="61" fillId="62" borderId="61" xfId="0" applyFont="1" applyFill="1" applyBorder="1" applyAlignment="1" applyProtection="1">
      <alignment horizontal="left" vertical="top" wrapText="1" readingOrder="1"/>
    </xf>
    <xf numFmtId="0" fontId="62" fillId="64" borderId="62" xfId="0" applyFont="1" applyFill="1" applyBorder="1" applyAlignment="1" applyProtection="1">
      <alignment horizontal="left" vertical="top" wrapText="1" readingOrder="1"/>
    </xf>
    <xf numFmtId="0" fontId="63" fillId="65" borderId="63" xfId="0" applyFont="1" applyFill="1" applyBorder="1" applyAlignment="1" applyProtection="1">
      <alignment horizontal="left" vertical="top" wrapText="1" readingOrder="1"/>
    </xf>
    <xf numFmtId="0" fontId="64" fillId="66" borderId="64" xfId="0" applyFont="1" applyFill="1" applyBorder="1" applyAlignment="1" applyProtection="1">
      <alignment horizontal="left" vertical="top" wrapText="1" readingOrder="1"/>
    </xf>
    <xf numFmtId="0" fontId="65" fillId="67" borderId="65" xfId="0" applyFont="1" applyFill="1" applyBorder="1" applyAlignment="1" applyProtection="1">
      <alignment horizontal="left" vertical="top" wrapText="1" readingOrder="1"/>
    </xf>
    <xf numFmtId="0" fontId="66" fillId="69" borderId="66" xfId="0" applyFont="1" applyFill="1" applyBorder="1" applyAlignment="1" applyProtection="1">
      <alignment horizontal="left" vertical="top" wrapText="1" readingOrder="1"/>
    </xf>
    <xf numFmtId="0" fontId="67" fillId="70" borderId="67" xfId="0" applyFont="1" applyFill="1" applyBorder="1" applyAlignment="1" applyProtection="1">
      <alignment horizontal="left" vertical="top" wrapText="1" readingOrder="1"/>
    </xf>
    <xf numFmtId="0" fontId="68" fillId="71" borderId="68" xfId="0" applyFont="1" applyFill="1" applyBorder="1" applyAlignment="1" applyProtection="1">
      <alignment horizontal="left" vertical="top" wrapText="1" readingOrder="1"/>
    </xf>
    <xf numFmtId="0" fontId="69" fillId="72" borderId="69" xfId="0" applyFont="1" applyFill="1" applyBorder="1" applyAlignment="1" applyProtection="1">
      <alignment horizontal="left" vertical="top" wrapText="1" readingOrder="1"/>
    </xf>
    <xf numFmtId="0" fontId="70" fillId="74" borderId="70" xfId="0" applyFont="1" applyFill="1" applyBorder="1" applyAlignment="1" applyProtection="1">
      <alignment horizontal="left" vertical="top" wrapText="1" readingOrder="1"/>
    </xf>
    <xf numFmtId="0" fontId="71" fillId="84" borderId="71" xfId="0" applyFont="1" applyFill="1" applyBorder="1" applyAlignment="1" applyProtection="1">
      <alignment horizontal="left" vertical="top" wrapText="1" readingOrder="1"/>
    </xf>
    <xf numFmtId="0" fontId="72" fillId="85" borderId="72" xfId="0" applyFont="1" applyFill="1" applyBorder="1" applyAlignment="1" applyProtection="1">
      <alignment horizontal="left" vertical="top" wrapText="1" readingOrder="1"/>
    </xf>
    <xf numFmtId="0" fontId="73" fillId="86" borderId="73" xfId="0" applyFont="1" applyFill="1" applyBorder="1" applyAlignment="1" applyProtection="1">
      <alignment horizontal="left" vertical="top" wrapText="1" readingOrder="1"/>
    </xf>
    <xf numFmtId="0" fontId="74" fillId="87" borderId="74" xfId="0" applyFont="1" applyFill="1" applyBorder="1" applyAlignment="1" applyProtection="1">
      <alignment horizontal="left" vertical="top" wrapText="1" readingOrder="1"/>
    </xf>
    <xf numFmtId="0" fontId="75" fillId="88" borderId="75" xfId="0" applyFont="1" applyFill="1" applyBorder="1" applyAlignment="1" applyProtection="1">
      <alignment horizontal="left" vertical="top" wrapText="1" readingOrder="1"/>
    </xf>
    <xf numFmtId="0" fontId="76" fillId="89" borderId="76" xfId="0" applyFont="1" applyFill="1" applyBorder="1" applyAlignment="1" applyProtection="1">
      <alignment horizontal="left" vertical="top" wrapText="1" readingOrder="1"/>
    </xf>
    <xf numFmtId="0" fontId="77" fillId="90" borderId="77" xfId="0" applyFont="1" applyFill="1" applyBorder="1" applyAlignment="1" applyProtection="1">
      <alignment horizontal="left" vertical="top" wrapText="1" readingOrder="1"/>
    </xf>
    <xf numFmtId="0" fontId="78" fillId="91" borderId="78" xfId="0" applyFont="1" applyFill="1" applyBorder="1" applyAlignment="1" applyProtection="1">
      <alignment horizontal="left" vertical="top" wrapText="1" readingOrder="1"/>
    </xf>
    <xf numFmtId="0" fontId="79" fillId="92" borderId="79" xfId="0" applyFont="1" applyFill="1" applyBorder="1" applyAlignment="1" applyProtection="1">
      <alignment horizontal="left" vertical="top" wrapText="1" readingOrder="1"/>
    </xf>
    <xf numFmtId="0" fontId="80" fillId="93" borderId="80" xfId="0" applyFont="1" applyFill="1" applyBorder="1" applyAlignment="1" applyProtection="1">
      <alignment horizontal="left" vertical="top" wrapText="1" readingOrder="1"/>
    </xf>
    <xf numFmtId="0" fontId="81" fillId="94" borderId="81" xfId="0" applyFont="1" applyFill="1" applyBorder="1" applyAlignment="1" applyProtection="1">
      <alignment horizontal="left" vertical="top" wrapText="1" readingOrder="1"/>
    </xf>
    <xf numFmtId="0" fontId="82" fillId="95" borderId="82" xfId="0" applyFont="1" applyFill="1" applyBorder="1" applyAlignment="1" applyProtection="1">
      <alignment horizontal="left" vertical="top" wrapText="1" readingOrder="1"/>
    </xf>
    <xf numFmtId="0" fontId="83" fillId="96" borderId="83" xfId="0" applyFont="1" applyFill="1" applyBorder="1" applyAlignment="1" applyProtection="1">
      <alignment horizontal="left" vertical="top" wrapText="1" readingOrder="1"/>
    </xf>
    <xf numFmtId="0" fontId="84" fillId="97" borderId="84" xfId="0" applyFont="1" applyFill="1" applyBorder="1" applyAlignment="1" applyProtection="1">
      <alignment horizontal="left" vertical="top" wrapText="1" readingOrder="1"/>
    </xf>
    <xf numFmtId="0" fontId="85" fillId="98" borderId="85" xfId="0" applyFont="1" applyFill="1" applyBorder="1" applyAlignment="1" applyProtection="1">
      <alignment horizontal="left" vertical="top" wrapText="1" readingOrder="1"/>
    </xf>
    <xf numFmtId="0" fontId="86" fillId="99" borderId="86" xfId="0" applyFont="1" applyFill="1" applyBorder="1" applyAlignment="1" applyProtection="1">
      <alignment horizontal="left" vertical="top" wrapText="1" readingOrder="1"/>
    </xf>
    <xf numFmtId="0" fontId="87" fillId="100" borderId="87" xfId="0" applyFont="1" applyFill="1" applyBorder="1" applyAlignment="1" applyProtection="1">
      <alignment horizontal="left" vertical="top" wrapText="1" readingOrder="1"/>
    </xf>
    <xf numFmtId="0" fontId="88" fillId="101" borderId="88" xfId="0" applyFont="1" applyFill="1" applyBorder="1" applyAlignment="1" applyProtection="1">
      <alignment horizontal="left" vertical="top" wrapText="1" readingOrder="1"/>
    </xf>
    <xf numFmtId="0" fontId="89" fillId="102" borderId="89" xfId="0" applyFont="1" applyFill="1" applyBorder="1" applyAlignment="1" applyProtection="1">
      <alignment horizontal="left" vertical="top" wrapText="1" readingOrder="1"/>
    </xf>
    <xf numFmtId="0" fontId="90" fillId="103" borderId="90" xfId="0" applyFont="1" applyFill="1" applyBorder="1" applyAlignment="1" applyProtection="1">
      <alignment horizontal="left" vertical="top" wrapText="1" readingOrder="1"/>
    </xf>
    <xf numFmtId="0" fontId="91" fillId="104" borderId="91" xfId="0" applyFont="1" applyFill="1" applyBorder="1" applyAlignment="1" applyProtection="1">
      <alignment horizontal="left" vertical="top" wrapText="1" readingOrder="1"/>
    </xf>
    <xf numFmtId="0" fontId="92" fillId="105" borderId="93" xfId="0" applyFont="1" applyFill="1" applyBorder="1" applyAlignment="1" applyProtection="1">
      <alignment readingOrder="1"/>
    </xf>
    <xf numFmtId="0" fontId="93" fillId="106" borderId="94" xfId="0" applyFont="1" applyFill="1" applyBorder="1" applyProtection="1"/>
    <xf numFmtId="0" fontId="94" fillId="107" borderId="95" xfId="0" applyFont="1" applyFill="1" applyBorder="1" applyAlignment="1" applyProtection="1">
      <alignment horizontal="left" vertical="top" wrapText="1"/>
    </xf>
    <xf numFmtId="0" fontId="95" fillId="108" borderId="96" xfId="0" applyFont="1" applyFill="1" applyBorder="1" applyAlignment="1" applyProtection="1">
      <alignment horizontal="left" vertical="top" wrapText="1"/>
    </xf>
    <xf numFmtId="164" fontId="97" fillId="75" borderId="96" xfId="0" applyNumberFormat="1" applyFont="1" applyFill="1" applyBorder="1" applyAlignment="1" applyProtection="1">
      <alignment horizontal="right" wrapText="1" readingOrder="1"/>
    </xf>
    <xf numFmtId="164" fontId="97" fillId="76" borderId="96" xfId="0" applyNumberFormat="1" applyFont="1" applyFill="1" applyBorder="1" applyAlignment="1" applyProtection="1">
      <alignment horizontal="right" wrapText="1" readingOrder="1"/>
    </xf>
    <xf numFmtId="164" fontId="97" fillId="77" borderId="96" xfId="0" applyNumberFormat="1" applyFont="1" applyFill="1" applyBorder="1" applyAlignment="1" applyProtection="1">
      <alignment horizontal="right" wrapText="1" readingOrder="1"/>
    </xf>
    <xf numFmtId="164" fontId="97" fillId="78" borderId="96" xfId="0" applyNumberFormat="1" applyFont="1" applyFill="1" applyBorder="1" applyAlignment="1" applyProtection="1">
      <alignment horizontal="right" wrapText="1" readingOrder="1"/>
    </xf>
    <xf numFmtId="164" fontId="97" fillId="79" borderId="96" xfId="0" applyNumberFormat="1" applyFont="1" applyFill="1" applyBorder="1" applyAlignment="1" applyProtection="1">
      <alignment horizontal="right" wrapText="1" readingOrder="1"/>
    </xf>
    <xf numFmtId="164" fontId="97" fillId="80" borderId="96" xfId="0" applyNumberFormat="1" applyFont="1" applyFill="1" applyBorder="1" applyAlignment="1" applyProtection="1">
      <alignment horizontal="right" wrapText="1" readingOrder="1"/>
    </xf>
    <xf numFmtId="164" fontId="97" fillId="81" borderId="96" xfId="0" applyNumberFormat="1" applyFont="1" applyFill="1" applyBorder="1" applyAlignment="1" applyProtection="1">
      <alignment horizontal="right" wrapText="1" readingOrder="1"/>
    </xf>
    <xf numFmtId="164" fontId="97" fillId="82" borderId="96" xfId="0" applyNumberFormat="1" applyFont="1" applyFill="1" applyBorder="1" applyAlignment="1" applyProtection="1">
      <alignment horizontal="right" wrapText="1" readingOrder="1"/>
    </xf>
    <xf numFmtId="164" fontId="97" fillId="83" borderId="96" xfId="0" applyNumberFormat="1" applyFont="1" applyFill="1" applyBorder="1" applyAlignment="1" applyProtection="1">
      <alignment horizontal="right" wrapText="1" readingOrder="1"/>
    </xf>
    <xf numFmtId="0" fontId="96" fillId="109" borderId="96" xfId="0" applyFont="1" applyFill="1" applyBorder="1" applyAlignment="1" applyProtection="1">
      <alignment horizontal="left" vertical="top" wrapText="1" readingOrder="1"/>
    </xf>
    <xf numFmtId="0" fontId="96" fillId="109" borderId="98" xfId="0" applyFont="1" applyFill="1" applyBorder="1" applyAlignment="1" applyProtection="1">
      <alignment horizontal="left" vertical="top" wrapText="1" readingOrder="1"/>
    </xf>
    <xf numFmtId="0" fontId="96" fillId="109" borderId="100" xfId="0" applyFont="1" applyFill="1" applyBorder="1" applyAlignment="1" applyProtection="1">
      <alignment horizontal="left" vertical="top" wrapText="1" readingOrder="1"/>
    </xf>
    <xf numFmtId="0" fontId="96" fillId="109" borderId="99" xfId="0" applyFont="1" applyFill="1" applyBorder="1" applyAlignment="1" applyProtection="1">
      <alignment horizontal="left" vertical="top" wrapText="1" readingOrder="1"/>
    </xf>
    <xf numFmtId="0" fontId="98" fillId="109" borderId="101" xfId="0" applyFont="1" applyFill="1" applyBorder="1" applyAlignment="1" applyProtection="1">
      <alignment horizontal="left" vertical="top" wrapText="1" readingOrder="1"/>
    </xf>
    <xf numFmtId="0" fontId="97" fillId="109" borderId="97" xfId="0" applyFont="1" applyFill="1" applyBorder="1" applyAlignment="1" applyProtection="1">
      <alignment horizontal="center" vertical="top" wrapText="1" readingOrder="1"/>
    </xf>
    <xf numFmtId="0" fontId="97" fillId="109" borderId="102" xfId="0" applyFont="1" applyFill="1" applyBorder="1" applyAlignment="1" applyProtection="1">
      <alignment horizontal="center" vertical="top" wrapText="1" readingOrder="1"/>
    </xf>
    <xf numFmtId="0" fontId="97" fillId="109" borderId="103" xfId="0" applyFont="1" applyFill="1" applyBorder="1" applyAlignment="1" applyProtection="1">
      <alignment horizontal="center" vertical="top" wrapText="1" readingOrder="1"/>
    </xf>
    <xf numFmtId="164" fontId="97" fillId="51" borderId="101" xfId="0" applyNumberFormat="1" applyFont="1" applyFill="1" applyBorder="1" applyAlignment="1" applyProtection="1">
      <alignment horizontal="right" wrapText="1" readingOrder="1"/>
    </xf>
    <xf numFmtId="164" fontId="97" fillId="52" borderId="104" xfId="0" applyNumberFormat="1" applyFont="1" applyFill="1" applyBorder="1" applyAlignment="1" applyProtection="1">
      <alignment horizontal="right" wrapText="1" readingOrder="1"/>
    </xf>
    <xf numFmtId="164" fontId="97" fillId="63" borderId="105" xfId="0" applyNumberFormat="1" applyFont="1" applyFill="1" applyBorder="1" applyAlignment="1" applyProtection="1">
      <alignment horizontal="right" wrapText="1" readingOrder="1"/>
    </xf>
    <xf numFmtId="0" fontId="99" fillId="110" borderId="100" xfId="0" applyFont="1" applyFill="1" applyBorder="1" applyAlignment="1" applyProtection="1">
      <alignment horizontal="left" vertical="top" wrapText="1" readingOrder="1"/>
    </xf>
    <xf numFmtId="0" fontId="0" fillId="0" borderId="96" xfId="0" applyBorder="1"/>
    <xf numFmtId="0" fontId="96" fillId="109" borderId="101" xfId="0" applyFont="1" applyFill="1" applyBorder="1" applyAlignment="1" applyProtection="1">
      <alignment horizontal="left" vertical="top" wrapText="1" readingOrder="1"/>
    </xf>
    <xf numFmtId="0" fontId="96" fillId="109" borderId="105" xfId="0" applyFont="1" applyFill="1" applyBorder="1" applyAlignment="1" applyProtection="1">
      <alignment horizontal="left" vertical="top" wrapText="1" readingOrder="1"/>
    </xf>
    <xf numFmtId="0" fontId="100" fillId="112" borderId="107" xfId="0" applyFont="1" applyFill="1" applyBorder="1" applyAlignment="1" applyProtection="1">
      <alignment horizontal="left" vertical="top" wrapText="1" readingOrder="1"/>
    </xf>
    <xf numFmtId="0" fontId="101" fillId="0" borderId="0" xfId="0" applyFont="1"/>
    <xf numFmtId="0" fontId="100" fillId="112" borderId="105" xfId="0" applyFont="1" applyFill="1" applyBorder="1" applyAlignment="1" applyProtection="1">
      <alignment horizontal="left" vertical="top" wrapText="1" readingOrder="1"/>
    </xf>
    <xf numFmtId="0" fontId="96" fillId="109" borderId="107" xfId="0" applyFont="1" applyFill="1" applyBorder="1" applyAlignment="1" applyProtection="1">
      <alignment horizontal="left" vertical="top" wrapText="1" readingOrder="1"/>
    </xf>
    <xf numFmtId="0" fontId="2" fillId="4" borderId="3" xfId="0" applyFont="1" applyFill="1" applyBorder="1" applyAlignment="1" applyProtection="1">
      <alignment horizontal="left" readingOrder="1"/>
    </xf>
    <xf numFmtId="3" fontId="103" fillId="108" borderId="92" xfId="0" applyNumberFormat="1" applyFont="1" applyFill="1" applyBorder="1" applyAlignment="1" applyProtection="1">
      <alignment horizontal="right" wrapText="1" readingOrder="1"/>
    </xf>
    <xf numFmtId="0" fontId="103" fillId="108" borderId="92" xfId="0" applyFont="1" applyFill="1" applyBorder="1" applyAlignment="1" applyProtection="1">
      <alignment horizontal="right" wrapText="1" readingOrder="1"/>
    </xf>
    <xf numFmtId="0" fontId="0" fillId="110" borderId="0" xfId="0" applyFill="1"/>
    <xf numFmtId="0" fontId="13" fillId="113" borderId="13" xfId="0" applyFont="1" applyFill="1" applyBorder="1" applyAlignment="1" applyProtection="1">
      <alignment horizontal="center" vertical="top" wrapText="1" readingOrder="1"/>
    </xf>
    <xf numFmtId="0" fontId="37" fillId="113" borderId="37" xfId="0" applyFont="1" applyFill="1" applyBorder="1" applyAlignment="1" applyProtection="1">
      <alignment horizontal="left" vertical="top" wrapText="1" readingOrder="1"/>
    </xf>
    <xf numFmtId="3" fontId="103" fillId="111" borderId="92" xfId="0" applyNumberFormat="1" applyFont="1" applyFill="1" applyBorder="1" applyAlignment="1" applyProtection="1">
      <alignment horizontal="right" wrapText="1" readingOrder="1"/>
    </xf>
    <xf numFmtId="0" fontId="23" fillId="113" borderId="23" xfId="0" applyFont="1" applyFill="1" applyBorder="1" applyAlignment="1" applyProtection="1">
      <alignment horizontal="center" vertical="top" wrapText="1" readingOrder="1"/>
    </xf>
    <xf numFmtId="0" fontId="47" fillId="113" borderId="47" xfId="0" applyFont="1" applyFill="1" applyBorder="1" applyAlignment="1" applyProtection="1">
      <alignment horizontal="left" vertical="top" wrapText="1" readingOrder="1"/>
    </xf>
    <xf numFmtId="164" fontId="97" fillId="51" borderId="104" xfId="0" applyNumberFormat="1" applyFont="1" applyFill="1" applyBorder="1" applyAlignment="1" applyProtection="1">
      <alignment horizontal="right" wrapText="1" readingOrder="1"/>
    </xf>
    <xf numFmtId="164" fontId="97" fillId="52" borderId="101" xfId="0" applyNumberFormat="1" applyFont="1" applyFill="1" applyBorder="1" applyAlignment="1" applyProtection="1">
      <alignment horizontal="right" wrapText="1" readingOrder="1"/>
    </xf>
    <xf numFmtId="0" fontId="99" fillId="110" borderId="98" xfId="0" applyFont="1" applyFill="1" applyBorder="1" applyAlignment="1" applyProtection="1">
      <alignment horizontal="left" vertical="top" wrapText="1" readingOrder="1"/>
    </xf>
    <xf numFmtId="164" fontId="102" fillId="111" borderId="96" xfId="0" applyNumberFormat="1" applyFont="1" applyFill="1" applyBorder="1" applyAlignment="1" applyProtection="1">
      <alignment horizontal="right" wrapText="1" readingOrder="1"/>
    </xf>
    <xf numFmtId="164" fontId="97" fillId="109" borderId="96" xfId="0" applyNumberFormat="1" applyFont="1" applyFill="1" applyBorder="1" applyAlignment="1" applyProtection="1">
      <alignment horizontal="right" wrapText="1" readingOrder="1"/>
    </xf>
    <xf numFmtId="164" fontId="97" fillId="109" borderId="105" xfId="0" applyNumberFormat="1" applyFont="1" applyFill="1" applyBorder="1" applyAlignment="1" applyProtection="1">
      <alignment horizontal="right" wrapText="1" readingOrder="1"/>
    </xf>
    <xf numFmtId="164" fontId="97" fillId="109" borderId="106" xfId="0" applyNumberFormat="1" applyFont="1" applyFill="1" applyBorder="1" applyAlignment="1" applyProtection="1">
      <alignment horizontal="right" wrapText="1" readingOrder="1"/>
    </xf>
    <xf numFmtId="164" fontId="97" fillId="109" borderId="107" xfId="0" applyNumberFormat="1" applyFont="1" applyFill="1" applyBorder="1" applyAlignment="1" applyProtection="1">
      <alignment horizontal="right" wrapText="1" readingOrder="1"/>
    </xf>
    <xf numFmtId="164" fontId="97" fillId="109" borderId="108" xfId="0" applyNumberFormat="1" applyFont="1" applyFill="1" applyBorder="1" applyAlignment="1" applyProtection="1">
      <alignment horizontal="right" wrapText="1" readingOrder="1"/>
    </xf>
    <xf numFmtId="164" fontId="97" fillId="109" borderId="109" xfId="0" applyNumberFormat="1" applyFont="1" applyFill="1" applyBorder="1" applyAlignment="1" applyProtection="1">
      <alignment horizontal="right" wrapText="1" readingOrder="1"/>
    </xf>
    <xf numFmtId="164" fontId="97" fillId="63" borderId="96" xfId="0" applyNumberFormat="1" applyFont="1" applyFill="1" applyBorder="1" applyAlignment="1" applyProtection="1">
      <alignment horizontal="right" wrapText="1" readingOrder="1"/>
    </xf>
    <xf numFmtId="164" fontId="97" fillId="63" borderId="106" xfId="0" applyNumberFormat="1" applyFont="1" applyFill="1" applyBorder="1" applyAlignment="1" applyProtection="1">
      <alignment horizontal="right" wrapText="1" readingOrder="1"/>
    </xf>
    <xf numFmtId="164" fontId="97" fillId="63" borderId="107" xfId="0" applyNumberFormat="1" applyFont="1" applyFill="1" applyBorder="1" applyAlignment="1" applyProtection="1">
      <alignment horizontal="right" wrapText="1" readingOrder="1"/>
    </xf>
    <xf numFmtId="164" fontId="97" fillId="63" borderId="108" xfId="0" applyNumberFormat="1" applyFont="1" applyFill="1" applyBorder="1" applyAlignment="1" applyProtection="1">
      <alignment horizontal="right" wrapText="1" readingOrder="1"/>
    </xf>
    <xf numFmtId="164" fontId="97" fillId="63" borderId="109" xfId="0" applyNumberFormat="1" applyFont="1" applyFill="1" applyBorder="1" applyAlignment="1" applyProtection="1">
      <alignment horizontal="right" wrapText="1" readingOrder="1"/>
    </xf>
    <xf numFmtId="164" fontId="97" fillId="114" borderId="105" xfId="0" applyNumberFormat="1" applyFont="1" applyFill="1" applyBorder="1" applyAlignment="1" applyProtection="1">
      <alignment horizontal="right" wrapText="1" readingOrder="1"/>
    </xf>
    <xf numFmtId="164" fontId="97" fillId="114" borderId="96" xfId="0" applyNumberFormat="1" applyFont="1" applyFill="1" applyBorder="1" applyAlignment="1" applyProtection="1">
      <alignment horizontal="right" wrapText="1" readingOrder="1"/>
    </xf>
    <xf numFmtId="164" fontId="97" fillId="114" borderId="106" xfId="0" applyNumberFormat="1" applyFont="1" applyFill="1" applyBorder="1" applyAlignment="1" applyProtection="1">
      <alignment horizontal="right" wrapText="1" readingOrder="1"/>
    </xf>
    <xf numFmtId="0" fontId="96" fillId="109" borderId="97" xfId="0" applyFont="1" applyFill="1" applyBorder="1" applyAlignment="1" applyProtection="1">
      <alignment horizontal="left" vertical="top" wrapText="1" readingOrder="1"/>
    </xf>
    <xf numFmtId="164" fontId="97" fillId="58" borderId="96" xfId="0" applyNumberFormat="1" applyFont="1" applyFill="1" applyBorder="1" applyAlignment="1" applyProtection="1">
      <alignment horizontal="right" wrapText="1" readingOrder="1"/>
    </xf>
    <xf numFmtId="164" fontId="97" fillId="54" borderId="96" xfId="0" applyNumberFormat="1" applyFont="1" applyFill="1" applyBorder="1" applyAlignment="1" applyProtection="1">
      <alignment horizontal="right" wrapText="1" readingOrder="1"/>
    </xf>
    <xf numFmtId="164" fontId="97" fillId="68" borderId="96" xfId="0" applyNumberFormat="1" applyFont="1" applyFill="1" applyBorder="1" applyAlignment="1" applyProtection="1">
      <alignment horizontal="right" wrapText="1" readingOrder="1"/>
    </xf>
    <xf numFmtId="164" fontId="97" fillId="58" borderId="106" xfId="0" applyNumberFormat="1" applyFont="1" applyFill="1" applyBorder="1" applyAlignment="1" applyProtection="1">
      <alignment horizontal="right" wrapText="1" readingOrder="1"/>
    </xf>
    <xf numFmtId="164" fontId="97" fillId="54" borderId="106" xfId="0" applyNumberFormat="1" applyFont="1" applyFill="1" applyBorder="1" applyAlignment="1" applyProtection="1">
      <alignment horizontal="right" wrapText="1" readingOrder="1"/>
    </xf>
    <xf numFmtId="164" fontId="97" fillId="68" borderId="106" xfId="0" applyNumberFormat="1" applyFont="1" applyFill="1" applyBorder="1" applyAlignment="1" applyProtection="1">
      <alignment horizontal="right" wrapText="1" readingOrder="1"/>
    </xf>
    <xf numFmtId="164" fontId="97" fillId="73" borderId="108" xfId="0" applyNumberFormat="1" applyFont="1" applyFill="1" applyBorder="1" applyAlignment="1" applyProtection="1">
      <alignment horizontal="right" wrapText="1" readingOrder="1"/>
    </xf>
    <xf numFmtId="164" fontId="97" fillId="73" borderId="109" xfId="0" applyNumberFormat="1" applyFont="1" applyFill="1" applyBorder="1" applyAlignment="1" applyProtection="1">
      <alignment horizontal="right" wrapText="1" readingOrder="1"/>
    </xf>
    <xf numFmtId="164" fontId="102" fillId="111" borderId="106" xfId="0" applyNumberFormat="1" applyFont="1" applyFill="1" applyBorder="1" applyAlignment="1" applyProtection="1">
      <alignment horizontal="right" wrapText="1" readingOrder="1"/>
    </xf>
    <xf numFmtId="164" fontId="102" fillId="111" borderId="105" xfId="0" applyNumberFormat="1" applyFont="1" applyFill="1" applyBorder="1" applyAlignment="1" applyProtection="1">
      <alignment horizontal="righ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234&amp;vw=tb&amp;df%5bds%5d=dsDisseminateFinalDMZ&amp;df%5bid%5d=DSD_REV_COMP_OECD%40DF_RSOECD&amp;df%5bag%5d=OECD.CTP.TPS&amp;df%5bvs%5d=1.0&amp;dq=..S13._T..PT_B1GQ.A&amp;to%5bTIME_PERIOD%5d=false&amp;pd=2000%2C2022&amp;lc=fr" TargetMode="External"/><Relationship Id="rId1" Type="http://schemas.openxmlformats.org/officeDocument/2006/relationships/hyperlink" Target="http://www.oecd.org/fr/conditionsdutilis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8"/>
  <sheetViews>
    <sheetView workbookViewId="0">
      <selection activeCell="T1" sqref="T1:T1048576"/>
    </sheetView>
  </sheetViews>
  <sheetFormatPr baseColWidth="10" defaultColWidth="9.140625" defaultRowHeight="15"/>
  <cols>
    <col min="2" max="2" width="24" customWidth="1"/>
    <col min="3" max="9" width="8" customWidth="1"/>
    <col min="10" max="10" width="8" style="123" customWidth="1"/>
    <col min="11" max="19" width="8" customWidth="1"/>
    <col min="20" max="20" width="8" style="123" customWidth="1"/>
    <col min="21" max="25" width="8" customWidth="1"/>
  </cols>
  <sheetData>
    <row r="1" spans="2:26">
      <c r="B1" s="1" t="s">
        <v>0</v>
      </c>
    </row>
    <row r="2" spans="2:26">
      <c r="B2" s="2" t="s">
        <v>1</v>
      </c>
    </row>
    <row r="3" spans="2:26">
      <c r="B3" s="3" t="s">
        <v>2</v>
      </c>
    </row>
    <row r="4" spans="2:26">
      <c r="B4" s="4" t="s">
        <v>3</v>
      </c>
    </row>
    <row r="6" spans="2:26" ht="30" customHeight="1">
      <c r="B6" s="5" t="s">
        <v>4</v>
      </c>
      <c r="C6" s="6" t="s">
        <v>5</v>
      </c>
      <c r="D6" s="7" t="s">
        <v>6</v>
      </c>
      <c r="E6" s="8" t="s">
        <v>7</v>
      </c>
      <c r="F6" s="9" t="s">
        <v>8</v>
      </c>
      <c r="G6" s="10" t="s">
        <v>9</v>
      </c>
      <c r="H6" s="11" t="s">
        <v>10</v>
      </c>
      <c r="I6" s="12" t="s">
        <v>11</v>
      </c>
      <c r="J6" s="124" t="s">
        <v>12</v>
      </c>
      <c r="K6" s="13" t="s">
        <v>13</v>
      </c>
      <c r="L6" s="14" t="s">
        <v>14</v>
      </c>
      <c r="M6" s="15" t="s">
        <v>15</v>
      </c>
      <c r="N6" s="16" t="s">
        <v>16</v>
      </c>
      <c r="O6" s="17" t="s">
        <v>17</v>
      </c>
      <c r="P6" s="18" t="s">
        <v>18</v>
      </c>
      <c r="Q6" s="19" t="s">
        <v>19</v>
      </c>
      <c r="R6" s="20" t="s">
        <v>20</v>
      </c>
      <c r="S6" s="21" t="s">
        <v>21</v>
      </c>
      <c r="T6" s="127" t="s">
        <v>22</v>
      </c>
      <c r="U6" s="22" t="s">
        <v>23</v>
      </c>
      <c r="V6" s="23" t="s">
        <v>24</v>
      </c>
      <c r="W6" s="24" t="s">
        <v>25</v>
      </c>
      <c r="X6" s="25" t="s">
        <v>26</v>
      </c>
      <c r="Y6" s="26" t="s">
        <v>27</v>
      </c>
      <c r="Z6" s="26" t="s">
        <v>78</v>
      </c>
    </row>
    <row r="7" spans="2:26">
      <c r="B7" s="27" t="s">
        <v>28</v>
      </c>
      <c r="C7" s="28" t="s">
        <v>29</v>
      </c>
      <c r="D7" s="29" t="s">
        <v>29</v>
      </c>
      <c r="E7" s="30" t="s">
        <v>29</v>
      </c>
      <c r="F7" s="31" t="s">
        <v>29</v>
      </c>
      <c r="G7" s="32" t="s">
        <v>29</v>
      </c>
      <c r="H7" s="33" t="s">
        <v>29</v>
      </c>
      <c r="I7" s="34" t="s">
        <v>29</v>
      </c>
      <c r="J7" s="125" t="s">
        <v>29</v>
      </c>
      <c r="K7" s="35" t="s">
        <v>29</v>
      </c>
      <c r="L7" s="36" t="s">
        <v>29</v>
      </c>
      <c r="M7" s="37" t="s">
        <v>29</v>
      </c>
      <c r="N7" s="38" t="s">
        <v>29</v>
      </c>
      <c r="O7" s="39" t="s">
        <v>29</v>
      </c>
      <c r="P7" s="40" t="s">
        <v>29</v>
      </c>
      <c r="Q7" s="41" t="s">
        <v>29</v>
      </c>
      <c r="R7" s="42" t="s">
        <v>29</v>
      </c>
      <c r="S7" s="43" t="s">
        <v>29</v>
      </c>
      <c r="T7" s="128" t="s">
        <v>29</v>
      </c>
      <c r="U7" s="44" t="s">
        <v>29</v>
      </c>
      <c r="V7" s="45" t="s">
        <v>29</v>
      </c>
      <c r="W7" s="46" t="s">
        <v>29</v>
      </c>
      <c r="X7" s="47" t="s">
        <v>29</v>
      </c>
      <c r="Y7" s="48" t="s">
        <v>29</v>
      </c>
    </row>
    <row r="8" spans="2:26">
      <c r="B8" s="49" t="s">
        <v>30</v>
      </c>
      <c r="C8" s="121">
        <v>36.368529000000002</v>
      </c>
      <c r="D8" s="121">
        <v>35.126626000000002</v>
      </c>
      <c r="E8" s="121">
        <v>34.559168999999997</v>
      </c>
      <c r="F8" s="121">
        <v>34.744548000000002</v>
      </c>
      <c r="G8" s="121">
        <v>34.520623000000001</v>
      </c>
      <c r="H8" s="121">
        <v>34.648626999999998</v>
      </c>
      <c r="I8" s="121">
        <v>35.212949000000002</v>
      </c>
      <c r="J8" s="126">
        <v>35.696705000000001</v>
      </c>
      <c r="K8" s="121">
        <v>36.179054000000001</v>
      </c>
      <c r="L8" s="121">
        <v>37.120696000000002</v>
      </c>
      <c r="M8" s="121">
        <v>35.869092000000002</v>
      </c>
      <c r="N8" s="121">
        <v>36.588790000000003</v>
      </c>
      <c r="O8" s="121">
        <v>37.342230999999998</v>
      </c>
      <c r="P8" s="121">
        <v>37.674675999999998</v>
      </c>
      <c r="Q8" s="121">
        <v>37.613641000000001</v>
      </c>
      <c r="R8" s="121">
        <v>38.052329999999998</v>
      </c>
      <c r="S8" s="121">
        <v>38.517836000000003</v>
      </c>
      <c r="T8" s="126">
        <v>38.527681999999999</v>
      </c>
      <c r="U8" s="121">
        <v>39.196303999999998</v>
      </c>
      <c r="V8" s="121">
        <v>39.326416999999999</v>
      </c>
      <c r="W8" s="121">
        <v>38.652096</v>
      </c>
      <c r="X8" s="121">
        <v>39.781255000000002</v>
      </c>
      <c r="Y8" s="121">
        <v>39.647157999999997</v>
      </c>
      <c r="Z8" s="121">
        <v>38.057183000000002</v>
      </c>
    </row>
    <row r="9" spans="2:26">
      <c r="B9" s="50" t="s">
        <v>31</v>
      </c>
      <c r="C9" s="121">
        <v>30.357986</v>
      </c>
      <c r="D9" s="121">
        <v>28.843169</v>
      </c>
      <c r="E9" s="121">
        <v>29.720448000000001</v>
      </c>
      <c r="F9" s="121">
        <v>29.816489000000001</v>
      </c>
      <c r="G9" s="121">
        <v>30.117609000000002</v>
      </c>
      <c r="H9" s="121">
        <v>29.815173000000001</v>
      </c>
      <c r="I9" s="121">
        <v>29.264579000000001</v>
      </c>
      <c r="J9" s="126">
        <v>29.396699999999999</v>
      </c>
      <c r="K9" s="121">
        <v>26.722771999999999</v>
      </c>
      <c r="L9" s="121">
        <v>25.394860999999999</v>
      </c>
      <c r="M9" s="121">
        <v>25.146934999999999</v>
      </c>
      <c r="N9" s="121">
        <v>25.774294000000001</v>
      </c>
      <c r="O9" s="121">
        <v>26.8033</v>
      </c>
      <c r="P9" s="121">
        <v>26.955155999999999</v>
      </c>
      <c r="Q9" s="121">
        <v>27.150016000000001</v>
      </c>
      <c r="R9" s="121">
        <v>27.772544</v>
      </c>
      <c r="S9" s="121">
        <v>27.510859</v>
      </c>
      <c r="T9" s="126">
        <v>28.517160000000001</v>
      </c>
      <c r="U9" s="121">
        <v>28.571216</v>
      </c>
      <c r="V9" s="121">
        <v>27.656867999999999</v>
      </c>
      <c r="W9" s="121">
        <v>28.251193000000001</v>
      </c>
      <c r="X9" s="121">
        <v>29.155481000000002</v>
      </c>
      <c r="Y9" s="121">
        <v>29.397566999999999</v>
      </c>
      <c r="Z9" s="122" t="s">
        <v>29</v>
      </c>
    </row>
    <row r="10" spans="2:26">
      <c r="B10" s="51" t="s">
        <v>32</v>
      </c>
      <c r="C10" s="121">
        <v>42.285271999999999</v>
      </c>
      <c r="D10" s="121">
        <v>43.885905999999999</v>
      </c>
      <c r="E10" s="121">
        <v>42.697280999999997</v>
      </c>
      <c r="F10" s="121">
        <v>42.408892999999999</v>
      </c>
      <c r="G10" s="121">
        <v>41.957749</v>
      </c>
      <c r="H10" s="121">
        <v>41.011833000000003</v>
      </c>
      <c r="I10" s="121">
        <v>40.408146000000002</v>
      </c>
      <c r="J10" s="126">
        <v>40.547634000000002</v>
      </c>
      <c r="K10" s="121">
        <v>41.391109999999998</v>
      </c>
      <c r="L10" s="121">
        <v>40.980291999999999</v>
      </c>
      <c r="M10" s="121">
        <v>40.957647999999999</v>
      </c>
      <c r="N10" s="121">
        <v>41.118656000000001</v>
      </c>
      <c r="O10" s="121">
        <v>41.766686</v>
      </c>
      <c r="P10" s="121">
        <v>42.63494</v>
      </c>
      <c r="Q10" s="121">
        <v>42.699190000000002</v>
      </c>
      <c r="R10" s="121">
        <v>43.125948000000001</v>
      </c>
      <c r="S10" s="121">
        <v>41.752755999999998</v>
      </c>
      <c r="T10" s="126">
        <v>41.871046</v>
      </c>
      <c r="U10" s="121">
        <v>42.260539999999999</v>
      </c>
      <c r="V10" s="121">
        <v>42.617145999999998</v>
      </c>
      <c r="W10" s="121">
        <v>42.102471000000001</v>
      </c>
      <c r="X10" s="121">
        <v>43.382921000000003</v>
      </c>
      <c r="Y10" s="121">
        <v>43.180681</v>
      </c>
      <c r="Z10" s="121">
        <v>42.664749999999998</v>
      </c>
    </row>
    <row r="11" spans="2:26">
      <c r="B11" s="52" t="s">
        <v>33</v>
      </c>
      <c r="C11" s="121">
        <v>43.849316999999999</v>
      </c>
      <c r="D11" s="121">
        <v>43.691581999999997</v>
      </c>
      <c r="E11" s="121">
        <v>43.912683999999999</v>
      </c>
      <c r="F11" s="121">
        <v>43.343817000000001</v>
      </c>
      <c r="G11" s="121">
        <v>43.471238999999997</v>
      </c>
      <c r="H11" s="121">
        <v>43.357160999999998</v>
      </c>
      <c r="I11" s="121">
        <v>43.218007999999998</v>
      </c>
      <c r="J11" s="126">
        <v>42.919728999999997</v>
      </c>
      <c r="K11" s="121">
        <v>43.593491999999998</v>
      </c>
      <c r="L11" s="121">
        <v>42.698704999999997</v>
      </c>
      <c r="M11" s="121">
        <v>42.881549</v>
      </c>
      <c r="N11" s="121">
        <v>43.507767999999999</v>
      </c>
      <c r="O11" s="121">
        <v>44.330739000000001</v>
      </c>
      <c r="P11" s="121">
        <v>45.033369</v>
      </c>
      <c r="Q11" s="121">
        <v>44.750104999999998</v>
      </c>
      <c r="R11" s="121">
        <v>44.114874999999998</v>
      </c>
      <c r="S11" s="121">
        <v>43.288018000000001</v>
      </c>
      <c r="T11" s="126">
        <v>43.796596999999998</v>
      </c>
      <c r="U11" s="121">
        <v>43.824117000000001</v>
      </c>
      <c r="V11" s="121">
        <v>42.384726999999998</v>
      </c>
      <c r="W11" s="121">
        <v>42.218901000000002</v>
      </c>
      <c r="X11" s="121">
        <v>42.065345999999998</v>
      </c>
      <c r="Y11" s="121">
        <v>42.376921000000003</v>
      </c>
      <c r="Z11" s="121">
        <v>42.579967000000003</v>
      </c>
    </row>
    <row r="12" spans="2:26">
      <c r="B12" s="53" t="s">
        <v>34</v>
      </c>
      <c r="C12" s="121">
        <v>34.672778999999998</v>
      </c>
      <c r="D12" s="121">
        <v>34.08549</v>
      </c>
      <c r="E12" s="121">
        <v>33.080573000000001</v>
      </c>
      <c r="F12" s="121">
        <v>32.699947000000002</v>
      </c>
      <c r="G12" s="121">
        <v>32.712721000000002</v>
      </c>
      <c r="H12" s="121">
        <v>32.660634999999999</v>
      </c>
      <c r="I12" s="121">
        <v>32.724570999999997</v>
      </c>
      <c r="J12" s="126">
        <v>32.495100000000001</v>
      </c>
      <c r="K12" s="121">
        <v>31.234691999999999</v>
      </c>
      <c r="L12" s="121">
        <v>32.346387</v>
      </c>
      <c r="M12" s="121">
        <v>31.006945999999999</v>
      </c>
      <c r="N12" s="121">
        <v>30.802900999999999</v>
      </c>
      <c r="O12" s="121">
        <v>31.177475000000001</v>
      </c>
      <c r="P12" s="121">
        <v>31.131923</v>
      </c>
      <c r="Q12" s="121">
        <v>31.266373000000002</v>
      </c>
      <c r="R12" s="121">
        <v>32.820338</v>
      </c>
      <c r="S12" s="121">
        <v>33.258015</v>
      </c>
      <c r="T12" s="126">
        <v>33.044013</v>
      </c>
      <c r="U12" s="121">
        <v>33.482477000000003</v>
      </c>
      <c r="V12" s="121">
        <v>33.081876999999999</v>
      </c>
      <c r="W12" s="121">
        <v>34.468164999999999</v>
      </c>
      <c r="X12" s="121">
        <v>34.798625000000001</v>
      </c>
      <c r="Y12" s="121">
        <v>33.831547</v>
      </c>
      <c r="Z12" s="121">
        <v>34.777596000000003</v>
      </c>
    </row>
    <row r="13" spans="2:26">
      <c r="B13" s="54" t="s">
        <v>35</v>
      </c>
      <c r="C13" s="121">
        <v>18.718446</v>
      </c>
      <c r="D13" s="121">
        <v>18.903212</v>
      </c>
      <c r="E13" s="121">
        <v>18.939738999999999</v>
      </c>
      <c r="F13" s="121">
        <v>18.626785000000002</v>
      </c>
      <c r="G13" s="121">
        <v>19.111519000000001</v>
      </c>
      <c r="H13" s="121">
        <v>20.834955999999998</v>
      </c>
      <c r="I13" s="121">
        <v>22.114113</v>
      </c>
      <c r="J13" s="126">
        <v>22.847251</v>
      </c>
      <c r="K13" s="121">
        <v>21.402798000000001</v>
      </c>
      <c r="L13" s="121">
        <v>17.397182000000001</v>
      </c>
      <c r="M13" s="121">
        <v>19.692914999999999</v>
      </c>
      <c r="N13" s="121">
        <v>21.195360000000001</v>
      </c>
      <c r="O13" s="121">
        <v>21.323425</v>
      </c>
      <c r="P13" s="121">
        <v>19.939136000000001</v>
      </c>
      <c r="Q13" s="121">
        <v>19.699199</v>
      </c>
      <c r="R13" s="121">
        <v>20.509989999999998</v>
      </c>
      <c r="S13" s="121">
        <v>20.223413999999998</v>
      </c>
      <c r="T13" s="126">
        <v>20.222543999999999</v>
      </c>
      <c r="U13" s="121">
        <v>21.281561</v>
      </c>
      <c r="V13" s="121">
        <v>20.981614</v>
      </c>
      <c r="W13" s="121">
        <v>19.290386999999999</v>
      </c>
      <c r="X13" s="121">
        <v>22.317119999999999</v>
      </c>
      <c r="Y13" s="121">
        <v>23.840510999999999</v>
      </c>
      <c r="Z13" s="121">
        <v>20.614577000000001</v>
      </c>
    </row>
    <row r="14" spans="2:26">
      <c r="B14" s="55" t="s">
        <v>36</v>
      </c>
      <c r="C14" s="121">
        <v>15.682873000000001</v>
      </c>
      <c r="D14" s="121">
        <v>17.328061999999999</v>
      </c>
      <c r="E14" s="121">
        <v>17.153127999999999</v>
      </c>
      <c r="F14" s="121">
        <v>17.291502000000001</v>
      </c>
      <c r="G14" s="121">
        <v>17.968606999999999</v>
      </c>
      <c r="H14" s="121">
        <v>18.258893</v>
      </c>
      <c r="I14" s="121">
        <v>19.267209999999999</v>
      </c>
      <c r="J14" s="126">
        <v>19.299019999999999</v>
      </c>
      <c r="K14" s="121">
        <v>19.031832999999999</v>
      </c>
      <c r="L14" s="121">
        <v>18.816803</v>
      </c>
      <c r="M14" s="121">
        <v>18.096411</v>
      </c>
      <c r="N14" s="121">
        <v>18.93186</v>
      </c>
      <c r="O14" s="121">
        <v>19.720534000000001</v>
      </c>
      <c r="P14" s="121">
        <v>20.022044999999999</v>
      </c>
      <c r="Q14" s="121">
        <v>19.550380000000001</v>
      </c>
      <c r="R14" s="121">
        <v>19.902981</v>
      </c>
      <c r="S14" s="121">
        <v>19.078887999999999</v>
      </c>
      <c r="T14" s="126">
        <v>18.983305999999999</v>
      </c>
      <c r="U14" s="121">
        <v>19.2652</v>
      </c>
      <c r="V14" s="121">
        <v>19.692371000000001</v>
      </c>
      <c r="W14" s="121">
        <v>18.772569000000001</v>
      </c>
      <c r="X14" s="121">
        <v>19.193384999999999</v>
      </c>
      <c r="Y14" s="121">
        <v>19.651931999999999</v>
      </c>
      <c r="Z14" s="121">
        <v>22.242566</v>
      </c>
    </row>
    <row r="15" spans="2:26">
      <c r="B15" s="56" t="s">
        <v>37</v>
      </c>
      <c r="C15" s="121">
        <v>20.915869000000001</v>
      </c>
      <c r="D15" s="121">
        <v>21.201483</v>
      </c>
      <c r="E15" s="121">
        <v>21.311737000000001</v>
      </c>
      <c r="F15" s="121">
        <v>21.991126999999999</v>
      </c>
      <c r="G15" s="121">
        <v>21.177422</v>
      </c>
      <c r="H15" s="121">
        <v>21.656010999999999</v>
      </c>
      <c r="I15" s="121">
        <v>22.632424</v>
      </c>
      <c r="J15" s="126">
        <v>23.729507999999999</v>
      </c>
      <c r="K15" s="121">
        <v>23.583183999999999</v>
      </c>
      <c r="L15" s="121">
        <v>22.702743999999999</v>
      </c>
      <c r="M15" s="121">
        <v>22.377551</v>
      </c>
      <c r="N15" s="121">
        <v>23.177074000000001</v>
      </c>
      <c r="O15" s="121">
        <v>23.702055000000001</v>
      </c>
      <c r="P15" s="121">
        <v>23.142828999999999</v>
      </c>
      <c r="Q15" s="121">
        <v>23.380973999999998</v>
      </c>
      <c r="R15" s="121">
        <v>23.73668</v>
      </c>
      <c r="S15" s="121">
        <v>24.744775000000001</v>
      </c>
      <c r="T15" s="126">
        <v>25.356565</v>
      </c>
      <c r="U15" s="121">
        <v>26.685805999999999</v>
      </c>
      <c r="V15" s="121">
        <v>27.227098999999999</v>
      </c>
      <c r="W15" s="121">
        <v>27.744769000000002</v>
      </c>
      <c r="X15" s="121">
        <v>29.760814</v>
      </c>
      <c r="Y15" s="121">
        <v>31.976378</v>
      </c>
      <c r="Z15" s="121">
        <v>28.852053999999999</v>
      </c>
    </row>
    <row r="16" spans="2:26">
      <c r="B16" s="57" t="s">
        <v>38</v>
      </c>
      <c r="C16" s="121">
        <v>21.139049</v>
      </c>
      <c r="D16" s="121">
        <v>21.763362999999998</v>
      </c>
      <c r="E16" s="121">
        <v>21.838882999999999</v>
      </c>
      <c r="F16" s="121">
        <v>21.842438000000001</v>
      </c>
      <c r="G16" s="121">
        <v>21.325700000000001</v>
      </c>
      <c r="H16" s="121">
        <v>21.769960999999999</v>
      </c>
      <c r="I16" s="121">
        <v>22.046620999999998</v>
      </c>
      <c r="J16" s="126">
        <v>23.136215</v>
      </c>
      <c r="K16" s="121">
        <v>23.692235</v>
      </c>
      <c r="L16" s="121">
        <v>22.108204000000001</v>
      </c>
      <c r="M16" s="121">
        <v>22.130918999999999</v>
      </c>
      <c r="N16" s="121">
        <v>22.649322000000002</v>
      </c>
      <c r="O16" s="121">
        <v>22.565041999999998</v>
      </c>
      <c r="P16" s="121">
        <v>22.978857999999999</v>
      </c>
      <c r="Q16" s="121">
        <v>22.609397000000001</v>
      </c>
      <c r="R16" s="121">
        <v>22.947082000000002</v>
      </c>
      <c r="S16" s="121">
        <v>23.486038000000001</v>
      </c>
      <c r="T16" s="126">
        <v>22.984285</v>
      </c>
      <c r="U16" s="121">
        <v>23.157173</v>
      </c>
      <c r="V16" s="121">
        <v>23.408358</v>
      </c>
      <c r="W16" s="121">
        <v>22.566030000000001</v>
      </c>
      <c r="X16" s="121">
        <v>24.845282999999998</v>
      </c>
      <c r="Y16" s="121">
        <v>25.186252</v>
      </c>
      <c r="Z16" s="121">
        <v>24.930869999999999</v>
      </c>
    </row>
    <row r="17" spans="2:26">
      <c r="B17" s="58" t="s">
        <v>39</v>
      </c>
      <c r="C17" s="121">
        <v>46.791958999999999</v>
      </c>
      <c r="D17" s="121">
        <v>45.935271</v>
      </c>
      <c r="E17" s="121">
        <v>45.467523</v>
      </c>
      <c r="F17" s="121">
        <v>45.692580999999997</v>
      </c>
      <c r="G17" s="121">
        <v>46.300167999999999</v>
      </c>
      <c r="H17" s="121">
        <v>47.885371999999997</v>
      </c>
      <c r="I17" s="121">
        <v>46.469574000000001</v>
      </c>
      <c r="J17" s="126">
        <v>46.488477000000003</v>
      </c>
      <c r="K17" s="121">
        <v>44.760781999999999</v>
      </c>
      <c r="L17" s="121">
        <v>44.736829</v>
      </c>
      <c r="M17" s="121">
        <v>44.794345</v>
      </c>
      <c r="N17" s="121">
        <v>44.867092</v>
      </c>
      <c r="O17" s="121">
        <v>45.626218000000001</v>
      </c>
      <c r="P17" s="121">
        <v>45.970365000000001</v>
      </c>
      <c r="Q17" s="121">
        <v>48.776283999999997</v>
      </c>
      <c r="R17" s="121">
        <v>46.487046999999997</v>
      </c>
      <c r="S17" s="121">
        <v>45.798566000000001</v>
      </c>
      <c r="T17" s="126">
        <v>45.456978999999997</v>
      </c>
      <c r="U17" s="121">
        <v>44.444864000000003</v>
      </c>
      <c r="V17" s="121">
        <v>47.146183000000001</v>
      </c>
      <c r="W17" s="121">
        <v>47.236682000000002</v>
      </c>
      <c r="X17" s="121">
        <v>47.248838999999997</v>
      </c>
      <c r="Y17" s="121">
        <v>41.934012000000003</v>
      </c>
      <c r="Z17" s="121">
        <v>43.391461999999997</v>
      </c>
    </row>
    <row r="18" spans="2:26">
      <c r="B18" s="59" t="s">
        <v>40</v>
      </c>
      <c r="C18" s="121">
        <v>33.049883000000001</v>
      </c>
      <c r="D18" s="121">
        <v>32.795763000000001</v>
      </c>
      <c r="E18" s="121">
        <v>33.243991000000001</v>
      </c>
      <c r="F18" s="121">
        <v>33.095382000000001</v>
      </c>
      <c r="G18" s="121">
        <v>34.042285999999997</v>
      </c>
      <c r="H18" s="121">
        <v>35.243385000000004</v>
      </c>
      <c r="I18" s="121">
        <v>35.999374000000003</v>
      </c>
      <c r="J18" s="126">
        <v>36.414113999999998</v>
      </c>
      <c r="K18" s="121">
        <v>32.102733999999998</v>
      </c>
      <c r="L18" s="121">
        <v>29.678965000000002</v>
      </c>
      <c r="M18" s="121">
        <v>31.281828999999998</v>
      </c>
      <c r="N18" s="121">
        <v>31.189841999999999</v>
      </c>
      <c r="O18" s="121">
        <v>32.368025000000003</v>
      </c>
      <c r="P18" s="121">
        <v>33.104596000000001</v>
      </c>
      <c r="Q18" s="121">
        <v>33.872486000000002</v>
      </c>
      <c r="R18" s="121">
        <v>33.826704999999997</v>
      </c>
      <c r="S18" s="121">
        <v>33.579979000000002</v>
      </c>
      <c r="T18" s="126">
        <v>33.85219</v>
      </c>
      <c r="U18" s="121">
        <v>34.644920999999997</v>
      </c>
      <c r="V18" s="121">
        <v>34.663307000000003</v>
      </c>
      <c r="W18" s="121">
        <v>36.843995999999997</v>
      </c>
      <c r="X18" s="121">
        <v>37.813367</v>
      </c>
      <c r="Y18" s="121">
        <v>37.590066</v>
      </c>
      <c r="Z18" s="121">
        <v>37.327800000000003</v>
      </c>
    </row>
    <row r="19" spans="2:26">
      <c r="B19" s="60" t="s">
        <v>41</v>
      </c>
      <c r="C19" s="121">
        <v>31.086525999999999</v>
      </c>
      <c r="D19" s="121">
        <v>30.294640999999999</v>
      </c>
      <c r="E19" s="121">
        <v>30.973364</v>
      </c>
      <c r="F19" s="121">
        <v>30.763636999999999</v>
      </c>
      <c r="G19" s="121">
        <v>30.978156999999999</v>
      </c>
      <c r="H19" s="121">
        <v>29.749832999999999</v>
      </c>
      <c r="I19" s="121">
        <v>30.432100999999999</v>
      </c>
      <c r="J19" s="126">
        <v>30.982133000000001</v>
      </c>
      <c r="K19" s="121">
        <v>31.236864000000001</v>
      </c>
      <c r="L19" s="121">
        <v>34.950471</v>
      </c>
      <c r="M19" s="121">
        <v>33.195005000000002</v>
      </c>
      <c r="N19" s="121">
        <v>31.372505</v>
      </c>
      <c r="O19" s="121">
        <v>31.401882000000001</v>
      </c>
      <c r="P19" s="121">
        <v>31.248697</v>
      </c>
      <c r="Q19" s="121">
        <v>31.634516999999999</v>
      </c>
      <c r="R19" s="121">
        <v>32.718589999999999</v>
      </c>
      <c r="S19" s="121">
        <v>32.850876</v>
      </c>
      <c r="T19" s="126">
        <v>31.902168</v>
      </c>
      <c r="U19" s="121">
        <v>32.270505</v>
      </c>
      <c r="V19" s="121">
        <v>32.655206999999997</v>
      </c>
      <c r="W19" s="121">
        <v>32.790013000000002</v>
      </c>
      <c r="X19" s="121">
        <v>33.501669</v>
      </c>
      <c r="Y19" s="121">
        <v>32.553716000000001</v>
      </c>
      <c r="Z19" s="121">
        <v>33.509886000000002</v>
      </c>
    </row>
    <row r="20" spans="2:26">
      <c r="B20" s="61" t="s">
        <v>42</v>
      </c>
      <c r="C20" s="121">
        <v>28.295119</v>
      </c>
      <c r="D20" s="121">
        <v>27.260905000000001</v>
      </c>
      <c r="E20" s="121">
        <v>25.010563000000001</v>
      </c>
      <c r="F20" s="121">
        <v>24.484089999999998</v>
      </c>
      <c r="G20" s="121">
        <v>24.762281999999999</v>
      </c>
      <c r="H20" s="121">
        <v>26.097204999999999</v>
      </c>
      <c r="I20" s="121">
        <v>26.775272999999999</v>
      </c>
      <c r="J20" s="126">
        <v>26.727585999999999</v>
      </c>
      <c r="K20" s="121">
        <v>25.642859000000001</v>
      </c>
      <c r="L20" s="121">
        <v>22.910640000000001</v>
      </c>
      <c r="M20" s="121">
        <v>23.371323</v>
      </c>
      <c r="N20" s="121">
        <v>23.761239</v>
      </c>
      <c r="O20" s="121">
        <v>23.915588</v>
      </c>
      <c r="P20" s="121">
        <v>25.412800000000001</v>
      </c>
      <c r="Q20" s="121">
        <v>25.785921999999999</v>
      </c>
      <c r="R20" s="121">
        <v>26.087485000000001</v>
      </c>
      <c r="S20" s="121">
        <v>25.713248</v>
      </c>
      <c r="T20" s="126">
        <v>26.459361999999999</v>
      </c>
      <c r="U20" s="121">
        <v>24.816237000000001</v>
      </c>
      <c r="V20" s="121">
        <v>24.982223000000001</v>
      </c>
      <c r="W20" s="121">
        <v>25.569821000000001</v>
      </c>
      <c r="X20" s="121">
        <v>26.709046000000001</v>
      </c>
      <c r="Y20" s="121">
        <v>27.606753000000001</v>
      </c>
      <c r="Z20" s="121">
        <v>25.184214999999998</v>
      </c>
    </row>
    <row r="21" spans="2:26">
      <c r="B21" s="62" t="s">
        <v>43</v>
      </c>
      <c r="C21" s="121">
        <v>45.759377999999998</v>
      </c>
      <c r="D21" s="121">
        <v>43.114750000000001</v>
      </c>
      <c r="E21" s="121">
        <v>43.275460000000002</v>
      </c>
      <c r="F21" s="121">
        <v>42.337676000000002</v>
      </c>
      <c r="G21" s="121">
        <v>41.747816999999998</v>
      </c>
      <c r="H21" s="121">
        <v>42.037318999999997</v>
      </c>
      <c r="I21" s="121">
        <v>42.084594000000003</v>
      </c>
      <c r="J21" s="126">
        <v>41.399568000000002</v>
      </c>
      <c r="K21" s="121">
        <v>41.089748999999998</v>
      </c>
      <c r="L21" s="121">
        <v>40.772612000000002</v>
      </c>
      <c r="M21" s="121">
        <v>40.562232000000002</v>
      </c>
      <c r="N21" s="121">
        <v>41.793857000000003</v>
      </c>
      <c r="O21" s="121">
        <v>42.414580000000001</v>
      </c>
      <c r="P21" s="121">
        <v>43.406208999999997</v>
      </c>
      <c r="Q21" s="121">
        <v>43.512956000000003</v>
      </c>
      <c r="R21" s="121">
        <v>43.523902</v>
      </c>
      <c r="S21" s="121">
        <v>43.727415999999998</v>
      </c>
      <c r="T21" s="126">
        <v>42.856637999999997</v>
      </c>
      <c r="U21" s="121">
        <v>42.387197999999998</v>
      </c>
      <c r="V21" s="121">
        <v>42.291271999999999</v>
      </c>
      <c r="W21" s="121">
        <v>41.846260000000001</v>
      </c>
      <c r="X21" s="121">
        <v>43.210832000000003</v>
      </c>
      <c r="Y21" s="121">
        <v>43.175424999999997</v>
      </c>
      <c r="Z21" s="121">
        <v>42.449795999999999</v>
      </c>
    </row>
    <row r="22" spans="2:26">
      <c r="B22" s="63" t="s">
        <v>44</v>
      </c>
      <c r="C22" s="121">
        <v>43.666052000000001</v>
      </c>
      <c r="D22" s="121">
        <v>43.548730999999997</v>
      </c>
      <c r="E22" s="121">
        <v>42.853833000000002</v>
      </c>
      <c r="F22" s="121">
        <v>42.659253</v>
      </c>
      <c r="G22" s="121">
        <v>42.815269000000001</v>
      </c>
      <c r="H22" s="121">
        <v>43.141877999999998</v>
      </c>
      <c r="I22" s="121">
        <v>43.522483999999999</v>
      </c>
      <c r="J22" s="126">
        <v>42.920695000000002</v>
      </c>
      <c r="K22" s="121">
        <v>42.737462000000001</v>
      </c>
      <c r="L22" s="121">
        <v>42.109130999999998</v>
      </c>
      <c r="M22" s="121">
        <v>42.237997</v>
      </c>
      <c r="N22" s="121">
        <v>43.318924000000003</v>
      </c>
      <c r="O22" s="121">
        <v>44.460804000000003</v>
      </c>
      <c r="P22" s="121">
        <v>45.329293999999997</v>
      </c>
      <c r="Q22" s="121">
        <v>45.406236999999997</v>
      </c>
      <c r="R22" s="121">
        <v>45.362890999999998</v>
      </c>
      <c r="S22" s="121">
        <v>45.396656</v>
      </c>
      <c r="T22" s="126">
        <v>46.238712999999997</v>
      </c>
      <c r="U22" s="121">
        <v>46.021670999999998</v>
      </c>
      <c r="V22" s="121">
        <v>45.023553</v>
      </c>
      <c r="W22" s="121">
        <v>45.239437000000002</v>
      </c>
      <c r="X22" s="121">
        <v>45.059331999999998</v>
      </c>
      <c r="Y22" s="121">
        <v>45.774383</v>
      </c>
      <c r="Z22" s="121">
        <v>43.814481000000001</v>
      </c>
    </row>
    <row r="23" spans="2:26">
      <c r="B23" s="64" t="s">
        <v>45</v>
      </c>
      <c r="C23" s="121">
        <v>33.424360999999998</v>
      </c>
      <c r="D23" s="121">
        <v>31.936903999999998</v>
      </c>
      <c r="E23" s="121">
        <v>33.147404000000002</v>
      </c>
      <c r="F23" s="121">
        <v>31.492735</v>
      </c>
      <c r="G23" s="121">
        <v>30.465761000000001</v>
      </c>
      <c r="H23" s="121">
        <v>31.873752</v>
      </c>
      <c r="I23" s="121">
        <v>31.049533</v>
      </c>
      <c r="J23" s="126">
        <v>31.797042999999999</v>
      </c>
      <c r="K23" s="121">
        <v>31.802916</v>
      </c>
      <c r="L23" s="121">
        <v>30.751785000000002</v>
      </c>
      <c r="M23" s="121">
        <v>32.309787999999998</v>
      </c>
      <c r="N23" s="121">
        <v>34.257838</v>
      </c>
      <c r="O23" s="121">
        <v>36.702286000000001</v>
      </c>
      <c r="P23" s="121">
        <v>36.253841999999999</v>
      </c>
      <c r="Q23" s="121">
        <v>36.687246000000002</v>
      </c>
      <c r="R23" s="121">
        <v>36.946427999999997</v>
      </c>
      <c r="S23" s="121">
        <v>39.211621000000001</v>
      </c>
      <c r="T23" s="126">
        <v>39.721682999999999</v>
      </c>
      <c r="U23" s="121">
        <v>40.345250999999998</v>
      </c>
      <c r="V23" s="121">
        <v>39.491691000000003</v>
      </c>
      <c r="W23" s="121">
        <v>39.508958</v>
      </c>
      <c r="X23" s="121">
        <v>40.040689</v>
      </c>
      <c r="Y23" s="121">
        <v>41.212291999999998</v>
      </c>
      <c r="Z23" s="121">
        <v>39.779372000000002</v>
      </c>
    </row>
    <row r="24" spans="2:26">
      <c r="B24" s="65" t="s">
        <v>46</v>
      </c>
      <c r="C24" s="121">
        <v>38.521087999999999</v>
      </c>
      <c r="D24" s="121">
        <v>37.599738000000002</v>
      </c>
      <c r="E24" s="121">
        <v>37.388607</v>
      </c>
      <c r="F24" s="121">
        <v>37.192794999999997</v>
      </c>
      <c r="G24" s="121">
        <v>36.915644999999998</v>
      </c>
      <c r="H24" s="121">
        <v>36.395453000000003</v>
      </c>
      <c r="I24" s="121">
        <v>36.346578999999998</v>
      </c>
      <c r="J24" s="126">
        <v>39.231586999999998</v>
      </c>
      <c r="K24" s="121">
        <v>39.332692000000002</v>
      </c>
      <c r="L24" s="121">
        <v>38.734608999999999</v>
      </c>
      <c r="M24" s="121">
        <v>36.826096999999997</v>
      </c>
      <c r="N24" s="121">
        <v>36.372652000000002</v>
      </c>
      <c r="O24" s="121">
        <v>38.900823000000003</v>
      </c>
      <c r="P24" s="121">
        <v>38.443852999999997</v>
      </c>
      <c r="Q24" s="121">
        <v>38.362110999999999</v>
      </c>
      <c r="R24" s="121">
        <v>38.665922000000002</v>
      </c>
      <c r="S24" s="121">
        <v>39.037875</v>
      </c>
      <c r="T24" s="126">
        <v>37.817636999999998</v>
      </c>
      <c r="U24" s="121">
        <v>36.789507999999998</v>
      </c>
      <c r="V24" s="121">
        <v>36.306234000000003</v>
      </c>
      <c r="W24" s="121">
        <v>35.969405999999999</v>
      </c>
      <c r="X24" s="121">
        <v>33.776699000000001</v>
      </c>
      <c r="Y24" s="121">
        <v>35.148882999999998</v>
      </c>
      <c r="Z24" s="121">
        <v>34.189737999999998</v>
      </c>
    </row>
    <row r="25" spans="2:26">
      <c r="B25" s="66" t="s">
        <v>47</v>
      </c>
      <c r="C25" s="121">
        <v>30.750523999999999</v>
      </c>
      <c r="D25" s="121">
        <v>28.653725000000001</v>
      </c>
      <c r="E25" s="121">
        <v>27.872432</v>
      </c>
      <c r="F25" s="121">
        <v>28.525848</v>
      </c>
      <c r="G25" s="121">
        <v>29.575499000000001</v>
      </c>
      <c r="H25" s="121">
        <v>30.042389</v>
      </c>
      <c r="I25" s="121">
        <v>31.426141000000001</v>
      </c>
      <c r="J25" s="126">
        <v>30.846772999999999</v>
      </c>
      <c r="K25" s="121">
        <v>29.093156</v>
      </c>
      <c r="L25" s="121">
        <v>28.066675</v>
      </c>
      <c r="M25" s="121">
        <v>27.710107000000001</v>
      </c>
      <c r="N25" s="121">
        <v>27.552900000000001</v>
      </c>
      <c r="O25" s="121">
        <v>27.912559999999999</v>
      </c>
      <c r="P25" s="121">
        <v>28.090029999999999</v>
      </c>
      <c r="Q25" s="121">
        <v>27.899104999999999</v>
      </c>
      <c r="R25" s="121">
        <v>22.344360999999999</v>
      </c>
      <c r="S25" s="121">
        <v>23.032465999999999</v>
      </c>
      <c r="T25" s="126">
        <v>21.740739000000001</v>
      </c>
      <c r="U25" s="121">
        <v>21.758096999999999</v>
      </c>
      <c r="V25" s="121">
        <v>21.443895000000001</v>
      </c>
      <c r="W25" s="121">
        <v>19.369882</v>
      </c>
      <c r="X25" s="121">
        <v>20.041194000000001</v>
      </c>
      <c r="Y25" s="121">
        <v>20.254937000000002</v>
      </c>
      <c r="Z25" s="121">
        <v>21.897220000000001</v>
      </c>
    </row>
    <row r="26" spans="2:26">
      <c r="B26" s="67" t="s">
        <v>48</v>
      </c>
      <c r="C26" s="121">
        <v>35.877167</v>
      </c>
      <c r="D26" s="121">
        <v>34.063822000000002</v>
      </c>
      <c r="E26" s="121">
        <v>33.769101999999997</v>
      </c>
      <c r="F26" s="121">
        <v>35.266593999999998</v>
      </c>
      <c r="G26" s="121">
        <v>36.327596999999997</v>
      </c>
      <c r="H26" s="121">
        <v>39.318244</v>
      </c>
      <c r="I26" s="121">
        <v>39.614156000000001</v>
      </c>
      <c r="J26" s="126">
        <v>38.412936000000002</v>
      </c>
      <c r="K26" s="121">
        <v>34.263520999999997</v>
      </c>
      <c r="L26" s="121">
        <v>31.275846999999999</v>
      </c>
      <c r="M26" s="121">
        <v>32.218223999999999</v>
      </c>
      <c r="N26" s="121">
        <v>33.197338000000002</v>
      </c>
      <c r="O26" s="121">
        <v>33.950966999999999</v>
      </c>
      <c r="P26" s="121">
        <v>34.319375999999998</v>
      </c>
      <c r="Q26" s="121">
        <v>37.110720000000001</v>
      </c>
      <c r="R26" s="121">
        <v>35.138714</v>
      </c>
      <c r="S26" s="121">
        <v>50.285691999999997</v>
      </c>
      <c r="T26" s="126">
        <v>37.130212999999998</v>
      </c>
      <c r="U26" s="121">
        <v>36.456623999999998</v>
      </c>
      <c r="V26" s="121">
        <v>35.093947999999997</v>
      </c>
      <c r="W26" s="121">
        <v>36.224947</v>
      </c>
      <c r="X26" s="121">
        <v>34.797409000000002</v>
      </c>
      <c r="Y26" s="121">
        <v>35.165855000000001</v>
      </c>
      <c r="Z26" s="121">
        <v>35.924415000000003</v>
      </c>
    </row>
    <row r="27" spans="2:26">
      <c r="B27" s="68" t="s">
        <v>49</v>
      </c>
      <c r="C27" s="121">
        <v>34.008851</v>
      </c>
      <c r="D27" s="121">
        <v>33.759041000000003</v>
      </c>
      <c r="E27" s="121">
        <v>32.942501</v>
      </c>
      <c r="F27" s="121">
        <v>32.230814000000002</v>
      </c>
      <c r="G27" s="121">
        <v>32.297972000000001</v>
      </c>
      <c r="H27" s="121">
        <v>32.683751000000001</v>
      </c>
      <c r="I27" s="121">
        <v>33.274541999999997</v>
      </c>
      <c r="J27" s="126">
        <v>33.215682000000001</v>
      </c>
      <c r="K27" s="121">
        <v>31.322699</v>
      </c>
      <c r="L27" s="121">
        <v>29.124288</v>
      </c>
      <c r="M27" s="121">
        <v>30.092372000000001</v>
      </c>
      <c r="N27" s="121">
        <v>30.309214000000001</v>
      </c>
      <c r="O27" s="121">
        <v>29.469045999999999</v>
      </c>
      <c r="P27" s="121">
        <v>30.329115999999999</v>
      </c>
      <c r="Q27" s="121">
        <v>30.641877000000001</v>
      </c>
      <c r="R27" s="121">
        <v>31.034503000000001</v>
      </c>
      <c r="S27" s="121">
        <v>30.998021000000001</v>
      </c>
      <c r="T27" s="126">
        <v>32.196022999999997</v>
      </c>
      <c r="U27" s="121">
        <v>30.761112000000001</v>
      </c>
      <c r="V27" s="121">
        <v>30.125471000000001</v>
      </c>
      <c r="W27" s="121">
        <v>29.580517</v>
      </c>
      <c r="X27" s="121">
        <v>32.305190000000003</v>
      </c>
      <c r="Y27" s="121">
        <v>32.779532000000003</v>
      </c>
      <c r="Z27" s="121">
        <v>29.805178000000002</v>
      </c>
    </row>
    <row r="28" spans="2:26">
      <c r="B28" s="69" t="s">
        <v>50</v>
      </c>
      <c r="C28" s="121">
        <v>40.522817000000003</v>
      </c>
      <c r="D28" s="121">
        <v>40.134900000000002</v>
      </c>
      <c r="E28" s="121">
        <v>39.619290999999997</v>
      </c>
      <c r="F28" s="121">
        <v>39.953173999999997</v>
      </c>
      <c r="G28" s="121">
        <v>39.224853000000003</v>
      </c>
      <c r="H28" s="121">
        <v>39.046545999999999</v>
      </c>
      <c r="I28" s="121">
        <v>40.463602000000002</v>
      </c>
      <c r="J28" s="126">
        <v>41.563813000000003</v>
      </c>
      <c r="K28" s="121">
        <v>41.595627999999998</v>
      </c>
      <c r="L28" s="121">
        <v>41.970274000000003</v>
      </c>
      <c r="M28" s="121">
        <v>41.700530000000001</v>
      </c>
      <c r="N28" s="121">
        <v>41.637459999999997</v>
      </c>
      <c r="O28" s="121">
        <v>43.617443000000002</v>
      </c>
      <c r="P28" s="121">
        <v>43.827516000000003</v>
      </c>
      <c r="Q28" s="121">
        <v>43.325099999999999</v>
      </c>
      <c r="R28" s="121">
        <v>42.958427</v>
      </c>
      <c r="S28" s="121">
        <v>42.241511000000003</v>
      </c>
      <c r="T28" s="126">
        <v>41.911977</v>
      </c>
      <c r="U28" s="121">
        <v>41.730944999999998</v>
      </c>
      <c r="V28" s="121">
        <v>42.272025999999997</v>
      </c>
      <c r="W28" s="121">
        <v>42.581544000000001</v>
      </c>
      <c r="X28" s="121">
        <v>42.460836</v>
      </c>
      <c r="Y28" s="121">
        <v>42.836995000000002</v>
      </c>
      <c r="Z28" s="121">
        <v>42.844087000000002</v>
      </c>
    </row>
    <row r="29" spans="2:26">
      <c r="B29" s="70" t="s">
        <v>51</v>
      </c>
      <c r="C29" s="121">
        <v>25.340807000000002</v>
      </c>
      <c r="D29" s="121">
        <v>25.533598000000001</v>
      </c>
      <c r="E29" s="121">
        <v>24.503965000000001</v>
      </c>
      <c r="F29" s="121">
        <v>24.135708000000001</v>
      </c>
      <c r="G29" s="121">
        <v>24.759689999999999</v>
      </c>
      <c r="H29" s="121">
        <v>25.826924000000002</v>
      </c>
      <c r="I29" s="121">
        <v>26.617588999999999</v>
      </c>
      <c r="J29" s="126">
        <v>27.159120999999999</v>
      </c>
      <c r="K29" s="121">
        <v>27.049112000000001</v>
      </c>
      <c r="L29" s="121">
        <v>25.686228</v>
      </c>
      <c r="M29" s="121">
        <v>26.241053000000001</v>
      </c>
      <c r="N29" s="121">
        <v>27.131727999999999</v>
      </c>
      <c r="O29" s="121">
        <v>27.951971</v>
      </c>
      <c r="P29" s="121">
        <v>28.556958000000002</v>
      </c>
      <c r="Q29" s="121">
        <v>29.973182000000001</v>
      </c>
      <c r="R29" s="121">
        <v>30.242208000000002</v>
      </c>
      <c r="S29" s="121">
        <v>30.279212000000001</v>
      </c>
      <c r="T29" s="126">
        <v>30.916262</v>
      </c>
      <c r="U29" s="121">
        <v>31.548441</v>
      </c>
      <c r="V29" s="121">
        <v>31.506777</v>
      </c>
      <c r="W29" s="121">
        <v>32.908842</v>
      </c>
      <c r="X29" s="121">
        <v>33.882545</v>
      </c>
      <c r="Y29" s="121">
        <v>34.440871000000001</v>
      </c>
      <c r="Z29" s="122" t="s">
        <v>77</v>
      </c>
    </row>
    <row r="30" spans="2:26">
      <c r="B30" s="71" t="s">
        <v>52</v>
      </c>
      <c r="C30" s="121">
        <v>29.049990999999999</v>
      </c>
      <c r="D30" s="121">
        <v>28.121265999999999</v>
      </c>
      <c r="E30" s="121">
        <v>27.814679999999999</v>
      </c>
      <c r="F30" s="121">
        <v>27.411103000000001</v>
      </c>
      <c r="G30" s="121">
        <v>27.547574000000001</v>
      </c>
      <c r="H30" s="121">
        <v>27.805171999999999</v>
      </c>
      <c r="I30" s="121">
        <v>28.576864</v>
      </c>
      <c r="J30" s="126">
        <v>28.194521999999999</v>
      </c>
      <c r="K30" s="121">
        <v>27.815197999999999</v>
      </c>
      <c r="L30" s="121">
        <v>28.066658</v>
      </c>
      <c r="M30" s="121">
        <v>28.539597000000001</v>
      </c>
      <c r="N30" s="121">
        <v>29.134045</v>
      </c>
      <c r="O30" s="121">
        <v>29.111208000000001</v>
      </c>
      <c r="P30" s="121">
        <v>29.429860000000001</v>
      </c>
      <c r="Q30" s="121">
        <v>29.715042</v>
      </c>
      <c r="R30" s="121">
        <v>29.790082999999999</v>
      </c>
      <c r="S30" s="121">
        <v>30.729987000000001</v>
      </c>
      <c r="T30" s="126">
        <v>31.091087999999999</v>
      </c>
      <c r="U30" s="121">
        <v>31.051580999999999</v>
      </c>
      <c r="V30" s="121">
        <v>31.013117999999999</v>
      </c>
      <c r="W30" s="121">
        <v>31.133938000000001</v>
      </c>
      <c r="X30" s="121">
        <v>30.745781999999998</v>
      </c>
      <c r="Y30" s="121">
        <v>30.762349</v>
      </c>
      <c r="Z30" s="121">
        <v>31.881577</v>
      </c>
    </row>
    <row r="31" spans="2:26">
      <c r="B31" s="72" t="s">
        <v>53</v>
      </c>
      <c r="C31" s="121">
        <v>30.821961000000002</v>
      </c>
      <c r="D31" s="121">
        <v>29.357282000000001</v>
      </c>
      <c r="E31" s="121">
        <v>29.028193000000002</v>
      </c>
      <c r="F31" s="121">
        <v>28.662692</v>
      </c>
      <c r="G31" s="121">
        <v>29.025364</v>
      </c>
      <c r="H31" s="121">
        <v>29.233969999999999</v>
      </c>
      <c r="I31" s="121">
        <v>30.164985000000001</v>
      </c>
      <c r="J31" s="126">
        <v>30.060835000000001</v>
      </c>
      <c r="K31" s="121">
        <v>30.611068</v>
      </c>
      <c r="L31" s="121">
        <v>30.214337</v>
      </c>
      <c r="M31" s="121">
        <v>28.285256</v>
      </c>
      <c r="N31" s="121">
        <v>27.166077999999999</v>
      </c>
      <c r="O31" s="121">
        <v>26.918635999999999</v>
      </c>
      <c r="P31" s="121">
        <v>26.904941999999998</v>
      </c>
      <c r="Q31" s="121">
        <v>27.476521999999999</v>
      </c>
      <c r="R31" s="121">
        <v>28.941580999999999</v>
      </c>
      <c r="S31" s="121">
        <v>29.655992999999999</v>
      </c>
      <c r="T31" s="126">
        <v>29.609817</v>
      </c>
      <c r="U31" s="121">
        <v>30.238298</v>
      </c>
      <c r="V31" s="121">
        <v>30.216671000000002</v>
      </c>
      <c r="W31" s="121">
        <v>31.244150999999999</v>
      </c>
      <c r="X31" s="121">
        <v>31.894666999999998</v>
      </c>
      <c r="Y31" s="121">
        <v>31.554599</v>
      </c>
      <c r="Z31" s="121">
        <v>32.595726999999997</v>
      </c>
    </row>
    <row r="32" spans="2:26">
      <c r="B32" s="73" t="s">
        <v>54</v>
      </c>
      <c r="C32" s="121">
        <v>37.024545000000003</v>
      </c>
      <c r="D32" s="121">
        <v>37.229362999999999</v>
      </c>
      <c r="E32" s="121">
        <v>37.414597000000001</v>
      </c>
      <c r="F32" s="121">
        <v>37.395161999999999</v>
      </c>
      <c r="G32" s="121">
        <v>36.235174999999998</v>
      </c>
      <c r="H32" s="121">
        <v>37.436419000000001</v>
      </c>
      <c r="I32" s="121">
        <v>35.305487999999997</v>
      </c>
      <c r="J32" s="126">
        <v>35.747135</v>
      </c>
      <c r="K32" s="121">
        <v>35.027811</v>
      </c>
      <c r="L32" s="121">
        <v>36.274814999999997</v>
      </c>
      <c r="M32" s="121">
        <v>35.652183999999998</v>
      </c>
      <c r="N32" s="121">
        <v>36.125826000000004</v>
      </c>
      <c r="O32" s="121">
        <v>36.408023999999997</v>
      </c>
      <c r="P32" s="121">
        <v>36.182516999999997</v>
      </c>
      <c r="Q32" s="121">
        <v>36.079573000000003</v>
      </c>
      <c r="R32" s="121">
        <v>34.777059000000001</v>
      </c>
      <c r="S32" s="121">
        <v>35.460982999999999</v>
      </c>
      <c r="T32" s="126">
        <v>36.649124</v>
      </c>
      <c r="U32" s="121">
        <v>39.354850999999996</v>
      </c>
      <c r="V32" s="121">
        <v>39.508695000000003</v>
      </c>
      <c r="W32" s="121">
        <v>38.271635000000003</v>
      </c>
      <c r="X32" s="121">
        <v>38.186647999999998</v>
      </c>
      <c r="Y32" s="121">
        <v>38.257441999999998</v>
      </c>
      <c r="Z32" s="121">
        <v>40.924647999999998</v>
      </c>
    </row>
    <row r="33" spans="2:26">
      <c r="B33" s="74" t="s">
        <v>55</v>
      </c>
      <c r="C33" s="121">
        <v>10.934289</v>
      </c>
      <c r="D33" s="121">
        <v>11.591207000000001</v>
      </c>
      <c r="E33" s="121">
        <v>12.009855999999999</v>
      </c>
      <c r="F33" s="121">
        <v>12.071277</v>
      </c>
      <c r="G33" s="121">
        <v>11.033848000000001</v>
      </c>
      <c r="H33" s="121">
        <v>10.865259</v>
      </c>
      <c r="I33" s="121">
        <v>11.077766</v>
      </c>
      <c r="J33" s="126">
        <v>11.472823999999999</v>
      </c>
      <c r="K33" s="121">
        <v>12.040025</v>
      </c>
      <c r="L33" s="121">
        <v>11.893907</v>
      </c>
      <c r="M33" s="121">
        <v>12.286830999999999</v>
      </c>
      <c r="N33" s="121">
        <v>12.262839</v>
      </c>
      <c r="O33" s="121">
        <v>12.104848</v>
      </c>
      <c r="P33" s="121">
        <v>12.772797000000001</v>
      </c>
      <c r="Q33" s="121">
        <v>13.200604</v>
      </c>
      <c r="R33" s="121">
        <v>15.359818000000001</v>
      </c>
      <c r="S33" s="121">
        <v>16.105532</v>
      </c>
      <c r="T33" s="126">
        <v>15.650512000000001</v>
      </c>
      <c r="U33" s="121">
        <v>15.708894000000001</v>
      </c>
      <c r="V33" s="121">
        <v>15.891647000000001</v>
      </c>
      <c r="W33" s="121">
        <v>17.227554000000001</v>
      </c>
      <c r="X33" s="121">
        <v>16.726192000000001</v>
      </c>
      <c r="Y33" s="121">
        <v>16.800823000000001</v>
      </c>
      <c r="Z33" s="121">
        <v>17.749158000000001</v>
      </c>
    </row>
    <row r="34" spans="2:26">
      <c r="B34" s="75" t="s">
        <v>56</v>
      </c>
      <c r="C34" s="121">
        <v>41.796343999999998</v>
      </c>
      <c r="D34" s="121">
        <v>42.000678999999998</v>
      </c>
      <c r="E34" s="121">
        <v>42.331688999999997</v>
      </c>
      <c r="F34" s="121">
        <v>41.632232000000002</v>
      </c>
      <c r="G34" s="121">
        <v>42.362521999999998</v>
      </c>
      <c r="H34" s="121">
        <v>42.552290999999997</v>
      </c>
      <c r="I34" s="121">
        <v>42.685800999999998</v>
      </c>
      <c r="J34" s="126">
        <v>41.970084</v>
      </c>
      <c r="K34" s="121">
        <v>41.169429000000001</v>
      </c>
      <c r="L34" s="121">
        <v>41.077143999999997</v>
      </c>
      <c r="M34" s="121">
        <v>41.735643000000003</v>
      </c>
      <c r="N34" s="121">
        <v>41.811447999999999</v>
      </c>
      <c r="O34" s="121">
        <v>41.290384000000003</v>
      </c>
      <c r="P34" s="121">
        <v>39.718995</v>
      </c>
      <c r="Q34" s="121">
        <v>38.637493999999997</v>
      </c>
      <c r="R34" s="121">
        <v>38.337311</v>
      </c>
      <c r="S34" s="121">
        <v>38.807265999999998</v>
      </c>
      <c r="T34" s="126">
        <v>38.601391999999997</v>
      </c>
      <c r="U34" s="121">
        <v>39.252989999999997</v>
      </c>
      <c r="V34" s="121">
        <v>39.854436999999997</v>
      </c>
      <c r="W34" s="121">
        <v>38.71414</v>
      </c>
      <c r="X34" s="121">
        <v>41.343884000000003</v>
      </c>
      <c r="Y34" s="121">
        <v>43.437289</v>
      </c>
      <c r="Z34" s="121">
        <v>41.443460000000002</v>
      </c>
    </row>
    <row r="35" spans="2:26">
      <c r="B35" s="76" t="s">
        <v>57</v>
      </c>
      <c r="C35" s="121">
        <v>32.538519999999998</v>
      </c>
      <c r="D35" s="121">
        <v>31.956073</v>
      </c>
      <c r="E35" s="121">
        <v>33.243425000000002</v>
      </c>
      <c r="F35" s="121">
        <v>33.166851000000001</v>
      </c>
      <c r="G35" s="121">
        <v>34.200859999999999</v>
      </c>
      <c r="H35" s="121">
        <v>36.091788999999999</v>
      </c>
      <c r="I35" s="121">
        <v>35.297974000000004</v>
      </c>
      <c r="J35" s="126">
        <v>33.915125000000003</v>
      </c>
      <c r="K35" s="121">
        <v>32.924993999999998</v>
      </c>
      <c r="L35" s="121">
        <v>30.227360000000001</v>
      </c>
      <c r="M35" s="121">
        <v>30.295074</v>
      </c>
      <c r="N35" s="121">
        <v>30.082636000000001</v>
      </c>
      <c r="O35" s="121">
        <v>31.638048999999999</v>
      </c>
      <c r="P35" s="121">
        <v>30.457108000000002</v>
      </c>
      <c r="Q35" s="121">
        <v>31.185732999999999</v>
      </c>
      <c r="R35" s="121">
        <v>31.500242</v>
      </c>
      <c r="S35" s="121">
        <v>31.399678000000002</v>
      </c>
      <c r="T35" s="126">
        <v>31.322476999999999</v>
      </c>
      <c r="U35" s="121">
        <v>32.179977999999998</v>
      </c>
      <c r="V35" s="121">
        <v>31.403758</v>
      </c>
      <c r="W35" s="121">
        <v>33.72663</v>
      </c>
      <c r="X35" s="121">
        <v>34.541643999999998</v>
      </c>
      <c r="Y35" s="121">
        <v>33.120106</v>
      </c>
      <c r="Z35" s="121">
        <v>33.986125999999999</v>
      </c>
    </row>
    <row r="36" spans="2:26">
      <c r="B36" s="77" t="s">
        <v>58</v>
      </c>
      <c r="C36" s="121">
        <v>36.892375000000001</v>
      </c>
      <c r="D36" s="121">
        <v>35.534154000000001</v>
      </c>
      <c r="E36" s="121">
        <v>34.890962999999999</v>
      </c>
      <c r="F36" s="121">
        <v>34.662973999999998</v>
      </c>
      <c r="G36" s="121">
        <v>34.659210000000002</v>
      </c>
      <c r="H36" s="121">
        <v>34.87133</v>
      </c>
      <c r="I36" s="121">
        <v>35.868780999999998</v>
      </c>
      <c r="J36" s="126">
        <v>35.478302999999997</v>
      </c>
      <c r="K36" s="121">
        <v>35.720153000000003</v>
      </c>
      <c r="L36" s="121">
        <v>34.643026999999996</v>
      </c>
      <c r="M36" s="121">
        <v>35.443733000000002</v>
      </c>
      <c r="N36" s="121">
        <v>35.137566</v>
      </c>
      <c r="O36" s="121">
        <v>35.302447000000001</v>
      </c>
      <c r="P36" s="121">
        <v>35.832304999999998</v>
      </c>
      <c r="Q36" s="121">
        <v>36.660786999999999</v>
      </c>
      <c r="R36" s="121">
        <v>36.521329000000001</v>
      </c>
      <c r="S36" s="121">
        <v>37.773873999999999</v>
      </c>
      <c r="T36" s="126">
        <v>38.045789999999997</v>
      </c>
      <c r="U36" s="121">
        <v>38.144075000000001</v>
      </c>
      <c r="V36" s="121">
        <v>38.472968999999999</v>
      </c>
      <c r="W36" s="121">
        <v>39.022098999999997</v>
      </c>
      <c r="X36" s="121">
        <v>38.264035</v>
      </c>
      <c r="Y36" s="121">
        <v>38.065745999999997</v>
      </c>
      <c r="Z36" s="121">
        <v>38.526356999999997</v>
      </c>
    </row>
    <row r="37" spans="2:26">
      <c r="B37" s="78" t="s">
        <v>59</v>
      </c>
      <c r="C37" s="121">
        <v>32.871687999999999</v>
      </c>
      <c r="D37" s="121">
        <v>32.828949999999999</v>
      </c>
      <c r="E37" s="121">
        <v>32.969144</v>
      </c>
      <c r="F37" s="121">
        <v>32.442701999999997</v>
      </c>
      <c r="G37" s="121">
        <v>31.934934999999999</v>
      </c>
      <c r="H37" s="121">
        <v>32.964575000000004</v>
      </c>
      <c r="I37" s="121">
        <v>33.631715999999997</v>
      </c>
      <c r="J37" s="126">
        <v>34.634293</v>
      </c>
      <c r="K37" s="121">
        <v>34.280565000000003</v>
      </c>
      <c r="L37" s="121">
        <v>31.368233</v>
      </c>
      <c r="M37" s="121">
        <v>31.599561999999999</v>
      </c>
      <c r="N37" s="121">
        <v>32.066932000000001</v>
      </c>
      <c r="O37" s="121">
        <v>32.378332999999998</v>
      </c>
      <c r="P37" s="121">
        <v>32.395102999999999</v>
      </c>
      <c r="Q37" s="121">
        <v>32.271521</v>
      </c>
      <c r="R37" s="121">
        <v>32.473917999999998</v>
      </c>
      <c r="S37" s="121">
        <v>33.556029000000002</v>
      </c>
      <c r="T37" s="126">
        <v>34.239260000000002</v>
      </c>
      <c r="U37" s="121">
        <v>35.061411</v>
      </c>
      <c r="V37" s="121">
        <v>35.177925000000002</v>
      </c>
      <c r="W37" s="121">
        <v>35.559821999999997</v>
      </c>
      <c r="X37" s="121">
        <v>36.698258000000003</v>
      </c>
      <c r="Y37" s="121">
        <v>34.379916999999999</v>
      </c>
      <c r="Z37" s="121">
        <v>35.130172000000002</v>
      </c>
    </row>
    <row r="38" spans="2:26">
      <c r="B38" s="79" t="s">
        <v>60</v>
      </c>
      <c r="C38" s="121">
        <v>30.919764000000001</v>
      </c>
      <c r="D38" s="121">
        <v>30.706970999999999</v>
      </c>
      <c r="E38" s="121">
        <v>31.139054000000002</v>
      </c>
      <c r="F38" s="121">
        <v>30.108269</v>
      </c>
      <c r="G38" s="121">
        <v>30.223807000000001</v>
      </c>
      <c r="H38" s="121">
        <v>30.942630000000001</v>
      </c>
      <c r="I38" s="121">
        <v>31.412299000000001</v>
      </c>
      <c r="J38" s="126">
        <v>31.846326000000001</v>
      </c>
      <c r="K38" s="121">
        <v>31.738517000000002</v>
      </c>
      <c r="L38" s="121">
        <v>29.79618</v>
      </c>
      <c r="M38" s="121">
        <v>30.365985999999999</v>
      </c>
      <c r="N38" s="121">
        <v>32.228073000000002</v>
      </c>
      <c r="O38" s="121">
        <v>31.667197000000002</v>
      </c>
      <c r="P38" s="121">
        <v>33.968218</v>
      </c>
      <c r="Q38" s="121">
        <v>34.182062999999999</v>
      </c>
      <c r="R38" s="121">
        <v>34.381605999999998</v>
      </c>
      <c r="S38" s="121">
        <v>34.051428999999999</v>
      </c>
      <c r="T38" s="126">
        <v>34.111559999999997</v>
      </c>
      <c r="U38" s="121">
        <v>34.655959000000003</v>
      </c>
      <c r="V38" s="121">
        <v>34.498112999999996</v>
      </c>
      <c r="W38" s="121">
        <v>35.164000999999999</v>
      </c>
      <c r="X38" s="121">
        <v>35.183427999999999</v>
      </c>
      <c r="Y38" s="121">
        <v>36.014119000000001</v>
      </c>
      <c r="Z38" s="121">
        <v>35.755462999999999</v>
      </c>
    </row>
    <row r="39" spans="2:26">
      <c r="B39" s="80" t="s">
        <v>61</v>
      </c>
      <c r="C39" s="121">
        <v>33.632603000000003</v>
      </c>
      <c r="D39" s="121">
        <v>32.704743999999998</v>
      </c>
      <c r="E39" s="121">
        <v>32.828170999999998</v>
      </c>
      <c r="F39" s="121">
        <v>32.551766999999998</v>
      </c>
      <c r="G39" s="121">
        <v>31.530835</v>
      </c>
      <c r="H39" s="121">
        <v>31.29091</v>
      </c>
      <c r="I39" s="121">
        <v>29.333404999999999</v>
      </c>
      <c r="J39" s="126">
        <v>29.220020999999999</v>
      </c>
      <c r="K39" s="121">
        <v>29.065929000000001</v>
      </c>
      <c r="L39" s="121">
        <v>28.890650000000001</v>
      </c>
      <c r="M39" s="121">
        <v>27.862203999999998</v>
      </c>
      <c r="N39" s="121">
        <v>28.875661999999998</v>
      </c>
      <c r="O39" s="121">
        <v>28.710561999999999</v>
      </c>
      <c r="P39" s="121">
        <v>30.984983</v>
      </c>
      <c r="Q39" s="121">
        <v>31.861017</v>
      </c>
      <c r="R39" s="121">
        <v>32.510008999999997</v>
      </c>
      <c r="S39" s="121">
        <v>33.070988999999997</v>
      </c>
      <c r="T39" s="126">
        <v>33.966245000000001</v>
      </c>
      <c r="U39" s="121">
        <v>34.026961</v>
      </c>
      <c r="V39" s="121">
        <v>34.534019000000001</v>
      </c>
      <c r="W39" s="121">
        <v>34.778343</v>
      </c>
      <c r="X39" s="121">
        <v>35.409801999999999</v>
      </c>
      <c r="Y39" s="121">
        <v>35.011408000000003</v>
      </c>
      <c r="Z39" s="121">
        <v>35.488843000000003</v>
      </c>
    </row>
    <row r="40" spans="2:26">
      <c r="B40" s="81" t="s">
        <v>62</v>
      </c>
      <c r="C40" s="121">
        <v>32.657947</v>
      </c>
      <c r="D40" s="121">
        <v>32.176053000000003</v>
      </c>
      <c r="E40" s="121">
        <v>31.404126000000002</v>
      </c>
      <c r="F40" s="121">
        <v>31.167985000000002</v>
      </c>
      <c r="G40" s="121">
        <v>32.094841000000002</v>
      </c>
      <c r="H40" s="121">
        <v>32.498806000000002</v>
      </c>
      <c r="I40" s="121">
        <v>32.829138</v>
      </c>
      <c r="J40" s="126">
        <v>32.967078000000001</v>
      </c>
      <c r="K40" s="121">
        <v>32.144784999999999</v>
      </c>
      <c r="L40" s="121">
        <v>31.076532</v>
      </c>
      <c r="M40" s="121">
        <v>32.045043</v>
      </c>
      <c r="N40" s="121">
        <v>32.852055999999997</v>
      </c>
      <c r="O40" s="121">
        <v>32.121851999999997</v>
      </c>
      <c r="P40" s="121">
        <v>32.006988</v>
      </c>
      <c r="Q40" s="121">
        <v>31.692754999999998</v>
      </c>
      <c r="R40" s="121">
        <v>31.907492000000001</v>
      </c>
      <c r="S40" s="121">
        <v>32.450383000000002</v>
      </c>
      <c r="T40" s="126">
        <v>32.733032999999999</v>
      </c>
      <c r="U40" s="121">
        <v>32.768202000000002</v>
      </c>
      <c r="V40" s="121">
        <v>32.489980000000003</v>
      </c>
      <c r="W40" s="121">
        <v>32.811647000000001</v>
      </c>
      <c r="X40" s="121">
        <v>34.226638999999999</v>
      </c>
      <c r="Y40" s="121">
        <v>35.420163000000002</v>
      </c>
      <c r="Z40" s="121">
        <v>35.335033000000003</v>
      </c>
    </row>
    <row r="41" spans="2:26">
      <c r="B41" s="82" t="s">
        <v>63</v>
      </c>
      <c r="C41" s="121">
        <v>37.698917999999999</v>
      </c>
      <c r="D41" s="121">
        <v>37.783389</v>
      </c>
      <c r="E41" s="121">
        <v>38.282435</v>
      </c>
      <c r="F41" s="121">
        <v>38.400683000000001</v>
      </c>
      <c r="G41" s="121">
        <v>38.462440000000001</v>
      </c>
      <c r="H41" s="121">
        <v>39.145245000000003</v>
      </c>
      <c r="I41" s="121">
        <v>38.686642999999997</v>
      </c>
      <c r="J41" s="126">
        <v>38.041182999999997</v>
      </c>
      <c r="K41" s="121">
        <v>37.302328000000003</v>
      </c>
      <c r="L41" s="121">
        <v>37.099086999999997</v>
      </c>
      <c r="M41" s="121">
        <v>37.787517999999999</v>
      </c>
      <c r="N41" s="121">
        <v>37.329532</v>
      </c>
      <c r="O41" s="121">
        <v>37.638157999999997</v>
      </c>
      <c r="P41" s="121">
        <v>37.242224</v>
      </c>
      <c r="Q41" s="121">
        <v>37.178730000000002</v>
      </c>
      <c r="R41" s="121">
        <v>37.311087000000001</v>
      </c>
      <c r="S41" s="121">
        <v>37.385485000000003</v>
      </c>
      <c r="T41" s="126">
        <v>37.067242999999998</v>
      </c>
      <c r="U41" s="121">
        <v>37.239283</v>
      </c>
      <c r="V41" s="121">
        <v>37.53886</v>
      </c>
      <c r="W41" s="121">
        <v>37.554613000000003</v>
      </c>
      <c r="X41" s="121">
        <v>38.251468000000003</v>
      </c>
      <c r="Y41" s="121">
        <v>37.401871999999997</v>
      </c>
      <c r="Z41" s="121">
        <v>36.885728999999998</v>
      </c>
    </row>
    <row r="42" spans="2:26">
      <c r="B42" s="83" t="s">
        <v>64</v>
      </c>
      <c r="C42" s="121">
        <v>50.016551</v>
      </c>
      <c r="D42" s="121">
        <v>47.102896000000001</v>
      </c>
      <c r="E42" s="121">
        <v>45.038336999999999</v>
      </c>
      <c r="F42" s="121">
        <v>45.561504999999997</v>
      </c>
      <c r="G42" s="121">
        <v>46.011797999999999</v>
      </c>
      <c r="H42" s="121">
        <v>47.368524000000001</v>
      </c>
      <c r="I42" s="121">
        <v>45.969425999999999</v>
      </c>
      <c r="J42" s="126">
        <v>45.021793000000002</v>
      </c>
      <c r="K42" s="121">
        <v>44.234447000000003</v>
      </c>
      <c r="L42" s="121">
        <v>43.922763000000003</v>
      </c>
      <c r="M42" s="121">
        <v>43.143619999999999</v>
      </c>
      <c r="N42" s="121">
        <v>42.222907999999997</v>
      </c>
      <c r="O42" s="121">
        <v>42.335346000000001</v>
      </c>
      <c r="P42" s="121">
        <v>42.697358999999999</v>
      </c>
      <c r="Q42" s="121">
        <v>42.490146000000003</v>
      </c>
      <c r="R42" s="121">
        <v>42.917658000000003</v>
      </c>
      <c r="S42" s="121">
        <v>44.218645000000002</v>
      </c>
      <c r="T42" s="126">
        <v>44.494723</v>
      </c>
      <c r="U42" s="121">
        <v>44.109506000000003</v>
      </c>
      <c r="V42" s="121">
        <v>42.971091999999999</v>
      </c>
      <c r="W42" s="121">
        <v>42.580323</v>
      </c>
      <c r="X42" s="121">
        <v>42.760657999999999</v>
      </c>
      <c r="Y42" s="121">
        <v>42.511859000000001</v>
      </c>
      <c r="Z42" s="121">
        <v>41.364713000000002</v>
      </c>
    </row>
    <row r="43" spans="2:26">
      <c r="B43" s="84" t="s">
        <v>65</v>
      </c>
      <c r="C43" s="121">
        <v>27.033142000000002</v>
      </c>
      <c r="D43" s="121">
        <v>26.346706999999999</v>
      </c>
      <c r="E43" s="121">
        <v>26.951160000000002</v>
      </c>
      <c r="F43" s="121">
        <v>26.278828000000001</v>
      </c>
      <c r="G43" s="121">
        <v>25.988617000000001</v>
      </c>
      <c r="H43" s="121">
        <v>25.950986</v>
      </c>
      <c r="I43" s="121">
        <v>25.710809999999999</v>
      </c>
      <c r="J43" s="126">
        <v>25.542691999999999</v>
      </c>
      <c r="K43" s="121">
        <v>25.922225999999998</v>
      </c>
      <c r="L43" s="121">
        <v>26.267834000000001</v>
      </c>
      <c r="M43" s="121">
        <v>25.816393999999999</v>
      </c>
      <c r="N43" s="121">
        <v>26.180406999999999</v>
      </c>
      <c r="O43" s="121">
        <v>26.093015000000001</v>
      </c>
      <c r="P43" s="121">
        <v>26.246403999999998</v>
      </c>
      <c r="Q43" s="121">
        <v>26.188538999999999</v>
      </c>
      <c r="R43" s="121">
        <v>26.956295999999998</v>
      </c>
      <c r="S43" s="121">
        <v>26.938085999999998</v>
      </c>
      <c r="T43" s="126">
        <v>27.716093999999998</v>
      </c>
      <c r="U43" s="121">
        <v>27.182466000000002</v>
      </c>
      <c r="V43" s="121">
        <v>27.66037</v>
      </c>
      <c r="W43" s="121">
        <v>27.912230999999998</v>
      </c>
      <c r="X43" s="121">
        <v>28.034583999999999</v>
      </c>
      <c r="Y43" s="121">
        <v>26.910014</v>
      </c>
      <c r="Z43" s="121">
        <v>27.093328</v>
      </c>
    </row>
    <row r="44" spans="2:26">
      <c r="B44" s="85" t="s">
        <v>66</v>
      </c>
      <c r="C44" s="121">
        <v>32.153865000000003</v>
      </c>
      <c r="D44" s="121">
        <v>32.249558</v>
      </c>
      <c r="E44" s="121">
        <v>33.109060999999997</v>
      </c>
      <c r="F44" s="121">
        <v>33.981385000000003</v>
      </c>
      <c r="G44" s="121">
        <v>34.399088999999996</v>
      </c>
      <c r="H44" s="121">
        <v>34.204158</v>
      </c>
      <c r="I44" s="121">
        <v>33.848056</v>
      </c>
      <c r="J44" s="126">
        <v>34.128160999999999</v>
      </c>
      <c r="K44" s="121">
        <v>33.342091000000003</v>
      </c>
      <c r="L44" s="121">
        <v>32.159419</v>
      </c>
      <c r="M44" s="121">
        <v>31.908664999999999</v>
      </c>
      <c r="N44" s="121">
        <v>32.758448000000001</v>
      </c>
      <c r="O44" s="121">
        <v>33.199181000000003</v>
      </c>
      <c r="P44" s="121">
        <v>33.498482000000003</v>
      </c>
      <c r="Q44" s="121">
        <v>32.609582000000003</v>
      </c>
      <c r="R44" s="121">
        <v>32.945546</v>
      </c>
      <c r="S44" s="121">
        <v>33.707132999999999</v>
      </c>
      <c r="T44" s="126">
        <v>33.982050999999998</v>
      </c>
      <c r="U44" s="121">
        <v>34.559432999999999</v>
      </c>
      <c r="V44" s="121">
        <v>34.203344000000001</v>
      </c>
      <c r="W44" s="121">
        <v>34.046208999999998</v>
      </c>
      <c r="X44" s="121">
        <v>33.654218</v>
      </c>
      <c r="Y44" s="121">
        <v>33.187004000000002</v>
      </c>
      <c r="Z44" s="121">
        <v>33.700462000000002</v>
      </c>
    </row>
    <row r="45" spans="2:26">
      <c r="B45" s="86" t="s">
        <v>67</v>
      </c>
      <c r="C45" s="121">
        <v>23.477758000000001</v>
      </c>
      <c r="D45" s="121">
        <v>25.361191999999999</v>
      </c>
      <c r="E45" s="121">
        <v>23.826239000000001</v>
      </c>
      <c r="F45" s="121">
        <v>24.978957000000001</v>
      </c>
      <c r="G45" s="121">
        <v>23.088342000000001</v>
      </c>
      <c r="H45" s="121">
        <v>23.140107</v>
      </c>
      <c r="I45" s="121">
        <v>23.371448000000001</v>
      </c>
      <c r="J45" s="126">
        <v>22.873709000000002</v>
      </c>
      <c r="K45" s="121">
        <v>22.961210000000001</v>
      </c>
      <c r="L45" s="121">
        <v>23.318263999999999</v>
      </c>
      <c r="M45" s="121">
        <v>24.653784999999999</v>
      </c>
      <c r="N45" s="121">
        <v>25.706144999999999</v>
      </c>
      <c r="O45" s="121">
        <v>24.759868999999998</v>
      </c>
      <c r="P45" s="121">
        <v>25.155802999999999</v>
      </c>
      <c r="Q45" s="121">
        <v>24.457241</v>
      </c>
      <c r="R45" s="121">
        <v>24.956897000000001</v>
      </c>
      <c r="S45" s="121">
        <v>25.128205999999999</v>
      </c>
      <c r="T45" s="126">
        <v>24.680259</v>
      </c>
      <c r="U45" s="121">
        <v>23.968235</v>
      </c>
      <c r="V45" s="121">
        <v>23.103162999999999</v>
      </c>
      <c r="W45" s="121">
        <v>23.860800999999999</v>
      </c>
      <c r="X45" s="121">
        <v>22.913952999999999</v>
      </c>
      <c r="Y45" s="121">
        <v>20.945333000000002</v>
      </c>
      <c r="Z45" s="121">
        <v>23.454878999999998</v>
      </c>
    </row>
    <row r="46" spans="2:26">
      <c r="B46" s="87" t="s">
        <v>68</v>
      </c>
      <c r="C46" s="121">
        <v>32.910656000000003</v>
      </c>
      <c r="D46" s="121">
        <v>32.434503999999997</v>
      </c>
      <c r="E46" s="121">
        <v>32.251652999999997</v>
      </c>
      <c r="F46" s="121">
        <v>32.133426</v>
      </c>
      <c r="G46" s="121">
        <v>32.141458999999998</v>
      </c>
      <c r="H46" s="121">
        <v>32.624144000000001</v>
      </c>
      <c r="I46" s="121">
        <v>32.756177999999998</v>
      </c>
      <c r="J46" s="126">
        <v>32.851092000000001</v>
      </c>
      <c r="K46" s="121">
        <v>32.241107999999997</v>
      </c>
      <c r="L46" s="121">
        <v>31.490275</v>
      </c>
      <c r="M46" s="121">
        <v>31.529525</v>
      </c>
      <c r="N46" s="121">
        <v>31.906558</v>
      </c>
      <c r="O46" s="121">
        <v>32.344757999999999</v>
      </c>
      <c r="P46" s="121">
        <v>32.613149</v>
      </c>
      <c r="Q46" s="121">
        <v>32.831431000000002</v>
      </c>
      <c r="R46" s="121">
        <v>32.892313000000001</v>
      </c>
      <c r="S46" s="121">
        <v>33.538248000000003</v>
      </c>
      <c r="T46" s="126">
        <v>33.301696</v>
      </c>
      <c r="U46" s="121">
        <v>33.452680999999998</v>
      </c>
      <c r="V46" s="121">
        <v>33.366222</v>
      </c>
      <c r="W46" s="121">
        <v>33.509079999999997</v>
      </c>
      <c r="X46" s="121">
        <v>34.078519</v>
      </c>
      <c r="Y46" s="121">
        <v>34.035333999999999</v>
      </c>
      <c r="Z46" s="121">
        <v>33.942560999999998</v>
      </c>
    </row>
    <row r="48" spans="2:26">
      <c r="B48" s="88" t="s">
        <v>69</v>
      </c>
      <c r="Z48" s="89" t="s">
        <v>0</v>
      </c>
    </row>
  </sheetData>
  <hyperlinks>
    <hyperlink ref="B48" r:id="rId1" xr:uid="{00000000-0004-0000-0000-000000000000}"/>
    <hyperlink ref="Z4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D966-24AA-4B24-93F3-FE4056283C82}">
  <dimension ref="B1:M46"/>
  <sheetViews>
    <sheetView topLeftCell="A28" workbookViewId="0">
      <selection activeCell="C7" sqref="C7:M45"/>
    </sheetView>
  </sheetViews>
  <sheetFormatPr baseColWidth="10" defaultColWidth="9.140625" defaultRowHeight="15"/>
  <cols>
    <col min="2" max="2" width="24" customWidth="1"/>
    <col min="3" max="12" width="9.7109375" customWidth="1"/>
  </cols>
  <sheetData>
    <row r="1" spans="2:13">
      <c r="B1" s="1" t="s">
        <v>0</v>
      </c>
    </row>
    <row r="2" spans="2:13">
      <c r="B2" s="2" t="s">
        <v>1</v>
      </c>
    </row>
    <row r="3" spans="2:13">
      <c r="B3" s="3" t="s">
        <v>2</v>
      </c>
    </row>
    <row r="4" spans="2:13">
      <c r="B4" s="4" t="s">
        <v>3</v>
      </c>
    </row>
    <row r="6" spans="2:13" ht="20.100000000000001" customHeight="1">
      <c r="B6" s="105"/>
      <c r="C6" s="106" t="s">
        <v>5</v>
      </c>
      <c r="D6" s="107" t="s">
        <v>12</v>
      </c>
      <c r="E6" s="107" t="s">
        <v>13</v>
      </c>
      <c r="F6" s="107" t="s">
        <v>14</v>
      </c>
      <c r="G6" s="107" t="s">
        <v>22</v>
      </c>
      <c r="H6" s="107" t="s">
        <v>23</v>
      </c>
      <c r="I6" s="107" t="s">
        <v>24</v>
      </c>
      <c r="J6" s="107" t="s">
        <v>25</v>
      </c>
      <c r="K6" s="107" t="s">
        <v>26</v>
      </c>
      <c r="L6" s="108" t="s">
        <v>27</v>
      </c>
      <c r="M6" s="108" t="s">
        <v>78</v>
      </c>
    </row>
    <row r="7" spans="2:13" ht="20.100000000000001" customHeight="1">
      <c r="B7" s="102" t="s">
        <v>30</v>
      </c>
      <c r="C7" s="109">
        <f>Table!C8</f>
        <v>36.368529000000002</v>
      </c>
      <c r="D7" s="109">
        <f>Table!J8</f>
        <v>35.696705000000001</v>
      </c>
      <c r="E7" s="109">
        <f>Table!K8</f>
        <v>36.179054000000001</v>
      </c>
      <c r="F7" s="109">
        <f>Table!L8</f>
        <v>37.120696000000002</v>
      </c>
      <c r="G7" s="110">
        <f>Table!T8</f>
        <v>38.527681999999999</v>
      </c>
      <c r="H7" s="110">
        <f>Table!U8</f>
        <v>39.196303999999998</v>
      </c>
      <c r="I7" s="110">
        <f>Table!V8</f>
        <v>39.326416999999999</v>
      </c>
      <c r="J7" s="110">
        <f>Table!W8</f>
        <v>38.652096</v>
      </c>
      <c r="K7" s="110">
        <f>Table!X8</f>
        <v>39.781255000000002</v>
      </c>
      <c r="L7" s="110">
        <f>Table!Y8</f>
        <v>39.647157999999997</v>
      </c>
      <c r="M7" s="110">
        <f>Table!Z8</f>
        <v>38.057183000000002</v>
      </c>
    </row>
    <row r="8" spans="2:13" ht="20.100000000000001" customHeight="1">
      <c r="B8" s="103" t="s">
        <v>31</v>
      </c>
      <c r="C8" s="109">
        <f>Table!C9</f>
        <v>30.357986</v>
      </c>
      <c r="D8" s="109">
        <f>Table!J9</f>
        <v>29.396699999999999</v>
      </c>
      <c r="E8" s="109">
        <f>Table!K9</f>
        <v>26.722771999999999</v>
      </c>
      <c r="F8" s="109">
        <f>Table!L9</f>
        <v>25.394860999999999</v>
      </c>
      <c r="G8" s="110">
        <f>Table!T9</f>
        <v>28.517160000000001</v>
      </c>
      <c r="H8" s="110">
        <f>Table!U9</f>
        <v>28.571216</v>
      </c>
      <c r="I8" s="110">
        <f>Table!V9</f>
        <v>27.656867999999999</v>
      </c>
      <c r="J8" s="110">
        <f>Table!W9</f>
        <v>28.251193000000001</v>
      </c>
      <c r="K8" s="110">
        <f>Table!X9</f>
        <v>29.155481000000002</v>
      </c>
      <c r="L8" s="110">
        <f>Table!Y9</f>
        <v>29.397566999999999</v>
      </c>
      <c r="M8" s="110" t="str">
        <f>Table!Z9</f>
        <v/>
      </c>
    </row>
    <row r="9" spans="2:13" ht="20.100000000000001" customHeight="1">
      <c r="B9" s="103" t="s">
        <v>32</v>
      </c>
      <c r="C9" s="109">
        <f>Table!C10</f>
        <v>42.285271999999999</v>
      </c>
      <c r="D9" s="109">
        <f>Table!J10</f>
        <v>40.547634000000002</v>
      </c>
      <c r="E9" s="109">
        <f>Table!K10</f>
        <v>41.391109999999998</v>
      </c>
      <c r="F9" s="109">
        <f>Table!L10</f>
        <v>40.980291999999999</v>
      </c>
      <c r="G9" s="110">
        <f>Table!T10</f>
        <v>41.871046</v>
      </c>
      <c r="H9" s="110">
        <f>Table!U10</f>
        <v>42.260539999999999</v>
      </c>
      <c r="I9" s="110">
        <f>Table!V10</f>
        <v>42.617145999999998</v>
      </c>
      <c r="J9" s="110">
        <f>Table!W10</f>
        <v>42.102471000000001</v>
      </c>
      <c r="K9" s="110">
        <f>Table!X10</f>
        <v>43.382921000000003</v>
      </c>
      <c r="L9" s="110">
        <f>Table!Y10</f>
        <v>43.180681</v>
      </c>
      <c r="M9" s="110">
        <f>Table!Z10</f>
        <v>42.664749999999998</v>
      </c>
    </row>
    <row r="10" spans="2:13" ht="20.100000000000001" customHeight="1">
      <c r="B10" s="103" t="s">
        <v>33</v>
      </c>
      <c r="C10" s="109">
        <f>Table!C11</f>
        <v>43.849316999999999</v>
      </c>
      <c r="D10" s="109">
        <f>Table!J11</f>
        <v>42.919728999999997</v>
      </c>
      <c r="E10" s="109">
        <f>Table!K11</f>
        <v>43.593491999999998</v>
      </c>
      <c r="F10" s="109">
        <f>Table!L11</f>
        <v>42.698704999999997</v>
      </c>
      <c r="G10" s="110">
        <f>Table!T11</f>
        <v>43.796596999999998</v>
      </c>
      <c r="H10" s="110">
        <f>Table!U11</f>
        <v>43.824117000000001</v>
      </c>
      <c r="I10" s="110">
        <f>Table!V11</f>
        <v>42.384726999999998</v>
      </c>
      <c r="J10" s="110">
        <f>Table!W11</f>
        <v>42.218901000000002</v>
      </c>
      <c r="K10" s="110">
        <f>Table!X11</f>
        <v>42.065345999999998</v>
      </c>
      <c r="L10" s="110">
        <f>Table!Y11</f>
        <v>42.376921000000003</v>
      </c>
      <c r="M10" s="110">
        <f>Table!Z11</f>
        <v>42.579967000000003</v>
      </c>
    </row>
    <row r="11" spans="2:13" ht="20.100000000000001" customHeight="1">
      <c r="B11" s="103" t="s">
        <v>34</v>
      </c>
      <c r="C11" s="109">
        <f>Table!C12</f>
        <v>34.672778999999998</v>
      </c>
      <c r="D11" s="109">
        <f>Table!J12</f>
        <v>32.495100000000001</v>
      </c>
      <c r="E11" s="109">
        <f>Table!K12</f>
        <v>31.234691999999999</v>
      </c>
      <c r="F11" s="109">
        <f>Table!L12</f>
        <v>32.346387</v>
      </c>
      <c r="G11" s="110">
        <f>Table!T12</f>
        <v>33.044013</v>
      </c>
      <c r="H11" s="110">
        <f>Table!U12</f>
        <v>33.482477000000003</v>
      </c>
      <c r="I11" s="110">
        <f>Table!V12</f>
        <v>33.081876999999999</v>
      </c>
      <c r="J11" s="110">
        <f>Table!W12</f>
        <v>34.468164999999999</v>
      </c>
      <c r="K11" s="110">
        <f>Table!X12</f>
        <v>34.798625000000001</v>
      </c>
      <c r="L11" s="110">
        <f>Table!Y12</f>
        <v>33.831547</v>
      </c>
      <c r="M11" s="110">
        <f>Table!Z12</f>
        <v>34.777596000000003</v>
      </c>
    </row>
    <row r="12" spans="2:13" ht="20.100000000000001" customHeight="1">
      <c r="B12" s="103" t="s">
        <v>35</v>
      </c>
      <c r="C12" s="109">
        <f>Table!C13</f>
        <v>18.718446</v>
      </c>
      <c r="D12" s="109">
        <f>Table!J13</f>
        <v>22.847251</v>
      </c>
      <c r="E12" s="109">
        <f>Table!K13</f>
        <v>21.402798000000001</v>
      </c>
      <c r="F12" s="109">
        <f>Table!L13</f>
        <v>17.397182000000001</v>
      </c>
      <c r="G12" s="110">
        <f>Table!T13</f>
        <v>20.222543999999999</v>
      </c>
      <c r="H12" s="110">
        <f>Table!U13</f>
        <v>21.281561</v>
      </c>
      <c r="I12" s="110">
        <f>Table!V13</f>
        <v>20.981614</v>
      </c>
      <c r="J12" s="110">
        <f>Table!W13</f>
        <v>19.290386999999999</v>
      </c>
      <c r="K12" s="110">
        <f>Table!X13</f>
        <v>22.317119999999999</v>
      </c>
      <c r="L12" s="110">
        <f>Table!Y13</f>
        <v>23.840510999999999</v>
      </c>
      <c r="M12" s="110">
        <f>Table!Z13</f>
        <v>20.614577000000001</v>
      </c>
    </row>
    <row r="13" spans="2:13" ht="20.100000000000001" customHeight="1">
      <c r="B13" s="103" t="s">
        <v>36</v>
      </c>
      <c r="C13" s="109">
        <f>Table!C14</f>
        <v>15.682873000000001</v>
      </c>
      <c r="D13" s="109">
        <f>Table!J14</f>
        <v>19.299019999999999</v>
      </c>
      <c r="E13" s="109">
        <f>Table!K14</f>
        <v>19.031832999999999</v>
      </c>
      <c r="F13" s="109">
        <f>Table!L14</f>
        <v>18.816803</v>
      </c>
      <c r="G13" s="110">
        <f>Table!T14</f>
        <v>18.983305999999999</v>
      </c>
      <c r="H13" s="110">
        <f>Table!U14</f>
        <v>19.2652</v>
      </c>
      <c r="I13" s="110">
        <f>Table!V14</f>
        <v>19.692371000000001</v>
      </c>
      <c r="J13" s="110">
        <f>Table!W14</f>
        <v>18.772569000000001</v>
      </c>
      <c r="K13" s="110">
        <f>Table!X14</f>
        <v>19.193384999999999</v>
      </c>
      <c r="L13" s="110">
        <f>Table!Y14</f>
        <v>19.651931999999999</v>
      </c>
      <c r="M13" s="110">
        <f>Table!Z14</f>
        <v>22.242566</v>
      </c>
    </row>
    <row r="14" spans="2:13" ht="20.100000000000001" customHeight="1">
      <c r="B14" s="103" t="s">
        <v>37</v>
      </c>
      <c r="C14" s="109">
        <f>Table!C15</f>
        <v>20.915869000000001</v>
      </c>
      <c r="D14" s="109">
        <f>Table!J15</f>
        <v>23.729507999999999</v>
      </c>
      <c r="E14" s="109">
        <f>Table!K15</f>
        <v>23.583183999999999</v>
      </c>
      <c r="F14" s="109">
        <f>Table!L15</f>
        <v>22.702743999999999</v>
      </c>
      <c r="G14" s="110">
        <f>Table!T15</f>
        <v>25.356565</v>
      </c>
      <c r="H14" s="110">
        <f>Table!U15</f>
        <v>26.685805999999999</v>
      </c>
      <c r="I14" s="110">
        <f>Table!V15</f>
        <v>27.227098999999999</v>
      </c>
      <c r="J14" s="110">
        <f>Table!W15</f>
        <v>27.744769000000002</v>
      </c>
      <c r="K14" s="110">
        <f>Table!X15</f>
        <v>29.760814</v>
      </c>
      <c r="L14" s="110">
        <f>Table!Y15</f>
        <v>31.976378</v>
      </c>
      <c r="M14" s="110">
        <f>Table!Z15</f>
        <v>28.852053999999999</v>
      </c>
    </row>
    <row r="15" spans="2:13" ht="20.100000000000001" customHeight="1">
      <c r="B15" s="103" t="s">
        <v>38</v>
      </c>
      <c r="C15" s="109">
        <f>Table!C16</f>
        <v>21.139049</v>
      </c>
      <c r="D15" s="109">
        <f>Table!J16</f>
        <v>23.136215</v>
      </c>
      <c r="E15" s="109">
        <f>Table!K16</f>
        <v>23.692235</v>
      </c>
      <c r="F15" s="109">
        <f>Table!L16</f>
        <v>22.108204000000001</v>
      </c>
      <c r="G15" s="110">
        <f>Table!T16</f>
        <v>22.984285</v>
      </c>
      <c r="H15" s="110">
        <f>Table!U16</f>
        <v>23.157173</v>
      </c>
      <c r="I15" s="110">
        <f>Table!V16</f>
        <v>23.408358</v>
      </c>
      <c r="J15" s="110">
        <f>Table!W16</f>
        <v>22.566030000000001</v>
      </c>
      <c r="K15" s="110">
        <f>Table!X16</f>
        <v>24.845282999999998</v>
      </c>
      <c r="L15" s="110">
        <f>Table!Y16</f>
        <v>25.186252</v>
      </c>
      <c r="M15" s="110">
        <f>Table!Z16</f>
        <v>24.930869999999999</v>
      </c>
    </row>
    <row r="16" spans="2:13" ht="20.100000000000001" customHeight="1">
      <c r="B16" s="103" t="s">
        <v>39</v>
      </c>
      <c r="C16" s="109">
        <f>Table!C17</f>
        <v>46.791958999999999</v>
      </c>
      <c r="D16" s="109">
        <f>Table!J17</f>
        <v>46.488477000000003</v>
      </c>
      <c r="E16" s="109">
        <f>Table!K17</f>
        <v>44.760781999999999</v>
      </c>
      <c r="F16" s="109">
        <f>Table!L17</f>
        <v>44.736829</v>
      </c>
      <c r="G16" s="110">
        <f>Table!T17</f>
        <v>45.456978999999997</v>
      </c>
      <c r="H16" s="110">
        <f>Table!U17</f>
        <v>44.444864000000003</v>
      </c>
      <c r="I16" s="110">
        <f>Table!V17</f>
        <v>47.146183000000001</v>
      </c>
      <c r="J16" s="110">
        <f>Table!W17</f>
        <v>47.236682000000002</v>
      </c>
      <c r="K16" s="110">
        <f>Table!X17</f>
        <v>47.248838999999997</v>
      </c>
      <c r="L16" s="110">
        <f>Table!Y17</f>
        <v>41.934012000000003</v>
      </c>
      <c r="M16" s="110">
        <f>Table!Z17</f>
        <v>43.391461999999997</v>
      </c>
    </row>
    <row r="17" spans="2:13" ht="20.100000000000001" customHeight="1">
      <c r="B17" s="103" t="s">
        <v>40</v>
      </c>
      <c r="C17" s="109">
        <f>Table!C18</f>
        <v>33.049883000000001</v>
      </c>
      <c r="D17" s="109">
        <f>Table!J18</f>
        <v>36.414113999999998</v>
      </c>
      <c r="E17" s="109">
        <f>Table!K18</f>
        <v>32.102733999999998</v>
      </c>
      <c r="F17" s="109">
        <f>Table!L18</f>
        <v>29.678965000000002</v>
      </c>
      <c r="G17" s="110">
        <f>Table!T18</f>
        <v>33.85219</v>
      </c>
      <c r="H17" s="110">
        <f>Table!U18</f>
        <v>34.644920999999997</v>
      </c>
      <c r="I17" s="110">
        <f>Table!V18</f>
        <v>34.663307000000003</v>
      </c>
      <c r="J17" s="110">
        <f>Table!W18</f>
        <v>36.843995999999997</v>
      </c>
      <c r="K17" s="110">
        <f>Table!X18</f>
        <v>37.813367</v>
      </c>
      <c r="L17" s="110">
        <f>Table!Y18</f>
        <v>37.590066</v>
      </c>
      <c r="M17" s="110">
        <f>Table!Z18</f>
        <v>37.327800000000003</v>
      </c>
    </row>
    <row r="18" spans="2:13" ht="20.100000000000001" customHeight="1">
      <c r="B18" s="103" t="s">
        <v>41</v>
      </c>
      <c r="C18" s="109">
        <f>Table!C19</f>
        <v>31.086525999999999</v>
      </c>
      <c r="D18" s="109">
        <f>Table!J19</f>
        <v>30.982133000000001</v>
      </c>
      <c r="E18" s="109">
        <f>Table!K19</f>
        <v>31.236864000000001</v>
      </c>
      <c r="F18" s="109">
        <f>Table!L19</f>
        <v>34.950471</v>
      </c>
      <c r="G18" s="110">
        <f>Table!T19</f>
        <v>31.902168</v>
      </c>
      <c r="H18" s="110">
        <f>Table!U19</f>
        <v>32.270505</v>
      </c>
      <c r="I18" s="110">
        <f>Table!V19</f>
        <v>32.655206999999997</v>
      </c>
      <c r="J18" s="110">
        <f>Table!W19</f>
        <v>32.790013000000002</v>
      </c>
      <c r="K18" s="110">
        <f>Table!X19</f>
        <v>33.501669</v>
      </c>
      <c r="L18" s="110">
        <f>Table!Y19</f>
        <v>32.553716000000001</v>
      </c>
      <c r="M18" s="110">
        <f>Table!Z19</f>
        <v>33.509886000000002</v>
      </c>
    </row>
    <row r="19" spans="2:13" ht="20.100000000000001" customHeight="1">
      <c r="B19" s="103" t="s">
        <v>42</v>
      </c>
      <c r="C19" s="109">
        <f>Table!C20</f>
        <v>28.295119</v>
      </c>
      <c r="D19" s="109">
        <f>Table!J20</f>
        <v>26.727585999999999</v>
      </c>
      <c r="E19" s="109">
        <f>Table!K20</f>
        <v>25.642859000000001</v>
      </c>
      <c r="F19" s="109">
        <f>Table!L20</f>
        <v>22.910640000000001</v>
      </c>
      <c r="G19" s="110">
        <f>Table!T20</f>
        <v>26.459361999999999</v>
      </c>
      <c r="H19" s="110">
        <f>Table!U20</f>
        <v>24.816237000000001</v>
      </c>
      <c r="I19" s="110">
        <f>Table!V20</f>
        <v>24.982223000000001</v>
      </c>
      <c r="J19" s="110">
        <f>Table!W20</f>
        <v>25.569821000000001</v>
      </c>
      <c r="K19" s="110">
        <f>Table!X20</f>
        <v>26.709046000000001</v>
      </c>
      <c r="L19" s="110">
        <f>Table!Y20</f>
        <v>27.606753000000001</v>
      </c>
      <c r="M19" s="110">
        <f>Table!Z20</f>
        <v>25.184214999999998</v>
      </c>
    </row>
    <row r="20" spans="2:13" ht="20.100000000000001" customHeight="1">
      <c r="B20" s="103" t="s">
        <v>43</v>
      </c>
      <c r="C20" s="109">
        <f>Table!C21</f>
        <v>45.759377999999998</v>
      </c>
      <c r="D20" s="109">
        <f>Table!J21</f>
        <v>41.399568000000002</v>
      </c>
      <c r="E20" s="109">
        <f>Table!K21</f>
        <v>41.089748999999998</v>
      </c>
      <c r="F20" s="109">
        <f>Table!L21</f>
        <v>40.772612000000002</v>
      </c>
      <c r="G20" s="110">
        <f>Table!T21</f>
        <v>42.856637999999997</v>
      </c>
      <c r="H20" s="110">
        <f>Table!U21</f>
        <v>42.387197999999998</v>
      </c>
      <c r="I20" s="110">
        <f>Table!V21</f>
        <v>42.291271999999999</v>
      </c>
      <c r="J20" s="110">
        <f>Table!W21</f>
        <v>41.846260000000001</v>
      </c>
      <c r="K20" s="110">
        <f>Table!X21</f>
        <v>43.210832000000003</v>
      </c>
      <c r="L20" s="110">
        <f>Table!Y21</f>
        <v>43.175424999999997</v>
      </c>
      <c r="M20" s="110">
        <f>Table!Z21</f>
        <v>42.449795999999999</v>
      </c>
    </row>
    <row r="21" spans="2:13" ht="20.100000000000001" customHeight="1">
      <c r="B21" s="112" t="s">
        <v>44</v>
      </c>
      <c r="C21" s="109">
        <f>Table!C22</f>
        <v>43.666052000000001</v>
      </c>
      <c r="D21" s="109">
        <f>Table!J22</f>
        <v>42.920695000000002</v>
      </c>
      <c r="E21" s="109">
        <f>Table!K22</f>
        <v>42.737462000000001</v>
      </c>
      <c r="F21" s="109">
        <f>Table!L22</f>
        <v>42.109130999999998</v>
      </c>
      <c r="G21" s="110">
        <f>Table!T22</f>
        <v>46.238712999999997</v>
      </c>
      <c r="H21" s="110">
        <f>Table!U22</f>
        <v>46.021670999999998</v>
      </c>
      <c r="I21" s="110">
        <f>Table!V22</f>
        <v>45.023553</v>
      </c>
      <c r="J21" s="110">
        <f>Table!W22</f>
        <v>45.239437000000002</v>
      </c>
      <c r="K21" s="110">
        <f>Table!X22</f>
        <v>45.059331999999998</v>
      </c>
      <c r="L21" s="110">
        <f>Table!Y22</f>
        <v>45.774383</v>
      </c>
      <c r="M21" s="110">
        <f>Table!Z22</f>
        <v>43.814481000000001</v>
      </c>
    </row>
    <row r="22" spans="2:13" ht="20.100000000000001" customHeight="1">
      <c r="B22" s="103" t="s">
        <v>45</v>
      </c>
      <c r="C22" s="109">
        <f>Table!C23</f>
        <v>33.424360999999998</v>
      </c>
      <c r="D22" s="109">
        <f>Table!J23</f>
        <v>31.797042999999999</v>
      </c>
      <c r="E22" s="109">
        <f>Table!K23</f>
        <v>31.802916</v>
      </c>
      <c r="F22" s="109">
        <f>Table!L23</f>
        <v>30.751785000000002</v>
      </c>
      <c r="G22" s="110">
        <f>Table!T23</f>
        <v>39.721682999999999</v>
      </c>
      <c r="H22" s="110">
        <f>Table!U23</f>
        <v>40.345250999999998</v>
      </c>
      <c r="I22" s="110">
        <f>Table!V23</f>
        <v>39.491691000000003</v>
      </c>
      <c r="J22" s="110">
        <f>Table!W23</f>
        <v>39.508958</v>
      </c>
      <c r="K22" s="110">
        <f>Table!X23</f>
        <v>40.040689</v>
      </c>
      <c r="L22" s="110">
        <f>Table!Y23</f>
        <v>41.212291999999998</v>
      </c>
      <c r="M22" s="110">
        <f>Table!Z23</f>
        <v>39.779372000000002</v>
      </c>
    </row>
    <row r="23" spans="2:13" ht="20.100000000000001" customHeight="1">
      <c r="B23" s="103" t="s">
        <v>46</v>
      </c>
      <c r="C23" s="109">
        <f>Table!C24</f>
        <v>38.521087999999999</v>
      </c>
      <c r="D23" s="109">
        <f>Table!J24</f>
        <v>39.231586999999998</v>
      </c>
      <c r="E23" s="109">
        <f>Table!K24</f>
        <v>39.332692000000002</v>
      </c>
      <c r="F23" s="109">
        <f>Table!L24</f>
        <v>38.734608999999999</v>
      </c>
      <c r="G23" s="110">
        <f>Table!T24</f>
        <v>37.817636999999998</v>
      </c>
      <c r="H23" s="110">
        <f>Table!U24</f>
        <v>36.789507999999998</v>
      </c>
      <c r="I23" s="110">
        <f>Table!V24</f>
        <v>36.306234000000003</v>
      </c>
      <c r="J23" s="110">
        <f>Table!W24</f>
        <v>35.969405999999999</v>
      </c>
      <c r="K23" s="110">
        <f>Table!X24</f>
        <v>33.776699000000001</v>
      </c>
      <c r="L23" s="110">
        <f>Table!Y24</f>
        <v>35.148882999999998</v>
      </c>
      <c r="M23" s="110">
        <f>Table!Z24</f>
        <v>34.189737999999998</v>
      </c>
    </row>
    <row r="24" spans="2:13" ht="20.100000000000001" customHeight="1">
      <c r="B24" s="103" t="s">
        <v>47</v>
      </c>
      <c r="C24" s="109">
        <f>Table!C25</f>
        <v>30.750523999999999</v>
      </c>
      <c r="D24" s="109">
        <f>Table!J25</f>
        <v>30.846772999999999</v>
      </c>
      <c r="E24" s="109">
        <f>Table!K25</f>
        <v>29.093156</v>
      </c>
      <c r="F24" s="109">
        <f>Table!L25</f>
        <v>28.066675</v>
      </c>
      <c r="G24" s="110">
        <f>Table!T25</f>
        <v>21.740739000000001</v>
      </c>
      <c r="H24" s="110">
        <f>Table!U25</f>
        <v>21.758096999999999</v>
      </c>
      <c r="I24" s="110">
        <f>Table!V25</f>
        <v>21.443895000000001</v>
      </c>
      <c r="J24" s="110">
        <f>Table!W25</f>
        <v>19.369882</v>
      </c>
      <c r="K24" s="110">
        <f>Table!X25</f>
        <v>20.041194000000001</v>
      </c>
      <c r="L24" s="110">
        <f>Table!Y25</f>
        <v>20.254937000000002</v>
      </c>
      <c r="M24" s="110">
        <f>Table!Z25</f>
        <v>21.897220000000001</v>
      </c>
    </row>
    <row r="25" spans="2:13" s="113" customFormat="1" ht="20.100000000000001" customHeight="1">
      <c r="B25" s="104" t="s">
        <v>48</v>
      </c>
      <c r="C25" s="109">
        <f>Table!C26</f>
        <v>35.877167</v>
      </c>
      <c r="D25" s="109">
        <f>Table!J26</f>
        <v>38.412936000000002</v>
      </c>
      <c r="E25" s="109">
        <f>Table!K26</f>
        <v>34.263520999999997</v>
      </c>
      <c r="F25" s="109">
        <f>Table!L26</f>
        <v>31.275846999999999</v>
      </c>
      <c r="G25" s="110">
        <f>Table!T26</f>
        <v>37.130212999999998</v>
      </c>
      <c r="H25" s="110">
        <f>Table!U26</f>
        <v>36.456623999999998</v>
      </c>
      <c r="I25" s="110">
        <f>Table!V26</f>
        <v>35.093947999999997</v>
      </c>
      <c r="J25" s="110">
        <f>Table!W26</f>
        <v>36.224947</v>
      </c>
      <c r="K25" s="110">
        <f>Table!X26</f>
        <v>34.797409000000002</v>
      </c>
      <c r="L25" s="110">
        <f>Table!Y26</f>
        <v>35.165855000000001</v>
      </c>
      <c r="M25" s="110">
        <f>Table!Z26</f>
        <v>35.924415000000003</v>
      </c>
    </row>
    <row r="26" spans="2:13" ht="20.100000000000001" customHeight="1">
      <c r="B26" s="114" t="s">
        <v>49</v>
      </c>
      <c r="C26" s="109">
        <f>Table!C27</f>
        <v>34.008851</v>
      </c>
      <c r="D26" s="109">
        <f>Table!J27</f>
        <v>33.215682000000001</v>
      </c>
      <c r="E26" s="109">
        <f>Table!K27</f>
        <v>31.322699</v>
      </c>
      <c r="F26" s="109">
        <f>Table!L27</f>
        <v>29.124288</v>
      </c>
      <c r="G26" s="109">
        <f>Table!T27</f>
        <v>32.196022999999997</v>
      </c>
      <c r="H26" s="109">
        <f>Table!U27</f>
        <v>30.761112000000001</v>
      </c>
      <c r="I26" s="109">
        <f>Table!V27</f>
        <v>30.125471000000001</v>
      </c>
      <c r="J26" s="109">
        <f>Table!W27</f>
        <v>29.580517</v>
      </c>
      <c r="K26" s="109">
        <f>Table!X27</f>
        <v>32.305190000000003</v>
      </c>
      <c r="L26" s="109">
        <f>Table!Y27</f>
        <v>32.779532000000003</v>
      </c>
      <c r="M26" s="109">
        <f>Table!Z27</f>
        <v>29.805178000000002</v>
      </c>
    </row>
    <row r="27" spans="2:13" ht="20.100000000000001" customHeight="1">
      <c r="B27" s="115" t="s">
        <v>50</v>
      </c>
      <c r="C27" s="109">
        <f>Table!C28</f>
        <v>40.522817000000003</v>
      </c>
      <c r="D27" s="109">
        <f>Table!J28</f>
        <v>41.563813000000003</v>
      </c>
      <c r="E27" s="109">
        <f>Table!K28</f>
        <v>41.595627999999998</v>
      </c>
      <c r="F27" s="109">
        <f>Table!L28</f>
        <v>41.970274000000003</v>
      </c>
      <c r="G27" s="109">
        <f>Table!T28</f>
        <v>41.911977</v>
      </c>
      <c r="H27" s="109">
        <f>Table!U28</f>
        <v>41.730944999999998</v>
      </c>
      <c r="I27" s="109">
        <f>Table!V28</f>
        <v>42.272025999999997</v>
      </c>
      <c r="J27" s="109">
        <f>Table!W28</f>
        <v>42.581544000000001</v>
      </c>
      <c r="K27" s="109">
        <f>Table!X28</f>
        <v>42.460836</v>
      </c>
      <c r="L27" s="109">
        <f>Table!Y28</f>
        <v>42.836995000000002</v>
      </c>
      <c r="M27" s="109">
        <f>Table!Z28</f>
        <v>42.844087000000002</v>
      </c>
    </row>
    <row r="28" spans="2:13" ht="20.100000000000001" customHeight="1">
      <c r="B28" s="115" t="s">
        <v>51</v>
      </c>
      <c r="C28" s="109">
        <f>Table!C29</f>
        <v>25.340807000000002</v>
      </c>
      <c r="D28" s="109">
        <f>Table!J29</f>
        <v>27.159120999999999</v>
      </c>
      <c r="E28" s="109">
        <f>Table!K29</f>
        <v>27.049112000000001</v>
      </c>
      <c r="F28" s="109">
        <f>Table!L29</f>
        <v>25.686228</v>
      </c>
      <c r="G28" s="109">
        <f>Table!T29</f>
        <v>30.916262</v>
      </c>
      <c r="H28" s="109">
        <f>Table!U29</f>
        <v>31.548441</v>
      </c>
      <c r="I28" s="109">
        <f>Table!V29</f>
        <v>31.506777</v>
      </c>
      <c r="J28" s="109">
        <f>Table!W29</f>
        <v>32.908842</v>
      </c>
      <c r="K28" s="109">
        <f>Table!X29</f>
        <v>33.882545</v>
      </c>
      <c r="L28" s="109">
        <f>Table!Y29</f>
        <v>34.440871000000001</v>
      </c>
      <c r="M28" s="109" t="str">
        <f>Table!Z29</f>
        <v>..</v>
      </c>
    </row>
    <row r="29" spans="2:13" ht="20.100000000000001" customHeight="1">
      <c r="B29" s="115" t="s">
        <v>52</v>
      </c>
      <c r="C29" s="109">
        <f>Table!C30</f>
        <v>29.049990999999999</v>
      </c>
      <c r="D29" s="109">
        <f>Table!J30</f>
        <v>28.194521999999999</v>
      </c>
      <c r="E29" s="109">
        <f>Table!K30</f>
        <v>27.815197999999999</v>
      </c>
      <c r="F29" s="109">
        <f>Table!L30</f>
        <v>28.066658</v>
      </c>
      <c r="G29" s="109">
        <f>Table!T30</f>
        <v>31.091087999999999</v>
      </c>
      <c r="H29" s="109">
        <f>Table!U30</f>
        <v>31.051580999999999</v>
      </c>
      <c r="I29" s="109">
        <f>Table!V30</f>
        <v>31.013117999999999</v>
      </c>
      <c r="J29" s="109">
        <f>Table!W30</f>
        <v>31.133938000000001</v>
      </c>
      <c r="K29" s="109">
        <f>Table!X30</f>
        <v>30.745781999999998</v>
      </c>
      <c r="L29" s="109">
        <f>Table!Y30</f>
        <v>30.762349</v>
      </c>
      <c r="M29" s="109">
        <f>Table!Z30</f>
        <v>31.881577</v>
      </c>
    </row>
    <row r="30" spans="2:13" ht="20.100000000000001" customHeight="1">
      <c r="B30" s="115" t="s">
        <v>53</v>
      </c>
      <c r="C30" s="109">
        <f>Table!C31</f>
        <v>30.821961000000002</v>
      </c>
      <c r="D30" s="109">
        <f>Table!J31</f>
        <v>30.060835000000001</v>
      </c>
      <c r="E30" s="109">
        <f>Table!K31</f>
        <v>30.611068</v>
      </c>
      <c r="F30" s="109">
        <f>Table!L31</f>
        <v>30.214337</v>
      </c>
      <c r="G30" s="109">
        <f>Table!T31</f>
        <v>29.609817</v>
      </c>
      <c r="H30" s="109">
        <f>Table!U31</f>
        <v>30.238298</v>
      </c>
      <c r="I30" s="109">
        <f>Table!V31</f>
        <v>30.216671000000002</v>
      </c>
      <c r="J30" s="109">
        <f>Table!W31</f>
        <v>31.244150999999999</v>
      </c>
      <c r="K30" s="109">
        <f>Table!X31</f>
        <v>31.894666999999998</v>
      </c>
      <c r="L30" s="109">
        <f>Table!Y31</f>
        <v>31.554599</v>
      </c>
      <c r="M30" s="109">
        <f>Table!Z31</f>
        <v>32.595726999999997</v>
      </c>
    </row>
    <row r="31" spans="2:13" ht="20.100000000000001" customHeight="1">
      <c r="B31" s="115" t="s">
        <v>54</v>
      </c>
      <c r="C31" s="109">
        <f>Table!C32</f>
        <v>37.024545000000003</v>
      </c>
      <c r="D31" s="109">
        <f>Table!J32</f>
        <v>35.747135</v>
      </c>
      <c r="E31" s="109">
        <f>Table!K32</f>
        <v>35.027811</v>
      </c>
      <c r="F31" s="109">
        <f>Table!L32</f>
        <v>36.274814999999997</v>
      </c>
      <c r="G31" s="109">
        <f>Table!T32</f>
        <v>36.649124</v>
      </c>
      <c r="H31" s="109">
        <f>Table!U32</f>
        <v>39.354850999999996</v>
      </c>
      <c r="I31" s="109">
        <f>Table!V32</f>
        <v>39.508695000000003</v>
      </c>
      <c r="J31" s="109">
        <f>Table!W32</f>
        <v>38.271635000000003</v>
      </c>
      <c r="K31" s="109">
        <f>Table!X32</f>
        <v>38.186647999999998</v>
      </c>
      <c r="L31" s="109">
        <f>Table!Y32</f>
        <v>38.257441999999998</v>
      </c>
      <c r="M31" s="109">
        <f>Table!Z32</f>
        <v>40.924647999999998</v>
      </c>
    </row>
    <row r="32" spans="2:13" ht="20.100000000000001" customHeight="1">
      <c r="B32" s="115" t="s">
        <v>55</v>
      </c>
      <c r="C32" s="109">
        <f>Table!C33</f>
        <v>10.934289</v>
      </c>
      <c r="D32" s="109">
        <f>Table!J33</f>
        <v>11.472823999999999</v>
      </c>
      <c r="E32" s="109">
        <f>Table!K33</f>
        <v>12.040025</v>
      </c>
      <c r="F32" s="109">
        <f>Table!L33</f>
        <v>11.893907</v>
      </c>
      <c r="G32" s="109">
        <f>Table!T33</f>
        <v>15.650512000000001</v>
      </c>
      <c r="H32" s="109">
        <f>Table!U33</f>
        <v>15.708894000000001</v>
      </c>
      <c r="I32" s="109">
        <f>Table!V33</f>
        <v>15.891647000000001</v>
      </c>
      <c r="J32" s="109">
        <f>Table!W33</f>
        <v>17.227554000000001</v>
      </c>
      <c r="K32" s="109">
        <f>Table!X33</f>
        <v>16.726192000000001</v>
      </c>
      <c r="L32" s="109">
        <f>Table!Y33</f>
        <v>16.800823000000001</v>
      </c>
      <c r="M32" s="109">
        <f>Table!Z33</f>
        <v>17.749158000000001</v>
      </c>
    </row>
    <row r="33" spans="2:13" ht="20.100000000000001" customHeight="1">
      <c r="B33" s="115" t="s">
        <v>56</v>
      </c>
      <c r="C33" s="109">
        <f>Table!C34</f>
        <v>41.796343999999998</v>
      </c>
      <c r="D33" s="109">
        <f>Table!J34</f>
        <v>41.970084</v>
      </c>
      <c r="E33" s="109">
        <f>Table!K34</f>
        <v>41.169429000000001</v>
      </c>
      <c r="F33" s="109">
        <f>Table!L34</f>
        <v>41.077143999999997</v>
      </c>
      <c r="G33" s="109">
        <f>Table!T34</f>
        <v>38.601391999999997</v>
      </c>
      <c r="H33" s="109">
        <f>Table!U34</f>
        <v>39.252989999999997</v>
      </c>
      <c r="I33" s="109">
        <f>Table!V34</f>
        <v>39.854436999999997</v>
      </c>
      <c r="J33" s="109">
        <f>Table!W34</f>
        <v>38.71414</v>
      </c>
      <c r="K33" s="109">
        <f>Table!X34</f>
        <v>41.343884000000003</v>
      </c>
      <c r="L33" s="109">
        <f>Table!Y34</f>
        <v>43.437289</v>
      </c>
      <c r="M33" s="109">
        <f>Table!Z34</f>
        <v>41.443460000000002</v>
      </c>
    </row>
    <row r="34" spans="2:13" ht="20.100000000000001" customHeight="1">
      <c r="B34" s="115" t="s">
        <v>57</v>
      </c>
      <c r="C34" s="109">
        <f>Table!C35</f>
        <v>32.538519999999998</v>
      </c>
      <c r="D34" s="109">
        <f>Table!J35</f>
        <v>33.915125000000003</v>
      </c>
      <c r="E34" s="109">
        <f>Table!K35</f>
        <v>32.924993999999998</v>
      </c>
      <c r="F34" s="109">
        <f>Table!L35</f>
        <v>30.227360000000001</v>
      </c>
      <c r="G34" s="109">
        <f>Table!T35</f>
        <v>31.322476999999999</v>
      </c>
      <c r="H34" s="109">
        <f>Table!U35</f>
        <v>32.179977999999998</v>
      </c>
      <c r="I34" s="109">
        <f>Table!V35</f>
        <v>31.403758</v>
      </c>
      <c r="J34" s="109">
        <f>Table!W35</f>
        <v>33.72663</v>
      </c>
      <c r="K34" s="109">
        <f>Table!X35</f>
        <v>34.541643999999998</v>
      </c>
      <c r="L34" s="109">
        <f>Table!Y35</f>
        <v>33.120106</v>
      </c>
      <c r="M34" s="109">
        <f>Table!Z35</f>
        <v>33.986125999999999</v>
      </c>
    </row>
    <row r="35" spans="2:13" ht="20.100000000000001" customHeight="1">
      <c r="B35" s="115" t="s">
        <v>58</v>
      </c>
      <c r="C35" s="109">
        <f>Table!C36</f>
        <v>36.892375000000001</v>
      </c>
      <c r="D35" s="109">
        <f>Table!J36</f>
        <v>35.478302999999997</v>
      </c>
      <c r="E35" s="109">
        <f>Table!K36</f>
        <v>35.720153000000003</v>
      </c>
      <c r="F35" s="109">
        <f>Table!L36</f>
        <v>34.643026999999996</v>
      </c>
      <c r="G35" s="109">
        <f>Table!T36</f>
        <v>38.045789999999997</v>
      </c>
      <c r="H35" s="109">
        <f>Table!U36</f>
        <v>38.144075000000001</v>
      </c>
      <c r="I35" s="109">
        <f>Table!V36</f>
        <v>38.472968999999999</v>
      </c>
      <c r="J35" s="109">
        <f>Table!W36</f>
        <v>39.022098999999997</v>
      </c>
      <c r="K35" s="109">
        <f>Table!X36</f>
        <v>38.264035</v>
      </c>
      <c r="L35" s="109">
        <f>Table!Y36</f>
        <v>38.065745999999997</v>
      </c>
      <c r="M35" s="109">
        <f>Table!Z36</f>
        <v>38.526356999999997</v>
      </c>
    </row>
    <row r="36" spans="2:13" ht="20.100000000000001" customHeight="1">
      <c r="B36" s="115" t="s">
        <v>59</v>
      </c>
      <c r="C36" s="109">
        <f>Table!C37</f>
        <v>32.871687999999999</v>
      </c>
      <c r="D36" s="109">
        <f>Table!J37</f>
        <v>34.634293</v>
      </c>
      <c r="E36" s="109">
        <f>Table!K37</f>
        <v>34.280565000000003</v>
      </c>
      <c r="F36" s="109">
        <f>Table!L37</f>
        <v>31.368233</v>
      </c>
      <c r="G36" s="109">
        <f>Table!T37</f>
        <v>34.239260000000002</v>
      </c>
      <c r="H36" s="109">
        <f>Table!U37</f>
        <v>35.061411</v>
      </c>
      <c r="I36" s="109">
        <f>Table!V37</f>
        <v>35.177925000000002</v>
      </c>
      <c r="J36" s="109">
        <f>Table!W37</f>
        <v>35.559821999999997</v>
      </c>
      <c r="K36" s="109">
        <f>Table!X37</f>
        <v>36.698258000000003</v>
      </c>
      <c r="L36" s="109">
        <f>Table!Y37</f>
        <v>34.379916999999999</v>
      </c>
      <c r="M36" s="109">
        <f>Table!Z37</f>
        <v>35.130172000000002</v>
      </c>
    </row>
    <row r="37" spans="2:13" ht="20.100000000000001" customHeight="1">
      <c r="B37" s="115" t="s">
        <v>60</v>
      </c>
      <c r="C37" s="109">
        <f>Table!C38</f>
        <v>30.919764000000001</v>
      </c>
      <c r="D37" s="109">
        <f>Table!J38</f>
        <v>31.846326000000001</v>
      </c>
      <c r="E37" s="109">
        <f>Table!K38</f>
        <v>31.738517000000002</v>
      </c>
      <c r="F37" s="109">
        <f>Table!L38</f>
        <v>29.79618</v>
      </c>
      <c r="G37" s="109">
        <f>Table!T38</f>
        <v>34.111559999999997</v>
      </c>
      <c r="H37" s="109">
        <f>Table!U38</f>
        <v>34.655959000000003</v>
      </c>
      <c r="I37" s="109">
        <f>Table!V38</f>
        <v>34.498112999999996</v>
      </c>
      <c r="J37" s="109">
        <f>Table!W38</f>
        <v>35.164000999999999</v>
      </c>
      <c r="K37" s="109">
        <f>Table!X38</f>
        <v>35.183427999999999</v>
      </c>
      <c r="L37" s="109">
        <f>Table!Y38</f>
        <v>36.014119000000001</v>
      </c>
      <c r="M37" s="109">
        <f>Table!Z38</f>
        <v>35.755462999999999</v>
      </c>
    </row>
    <row r="38" spans="2:13" ht="20.100000000000001" customHeight="1">
      <c r="B38" s="115" t="s">
        <v>75</v>
      </c>
      <c r="C38" s="109">
        <f>Table!C39</f>
        <v>33.632603000000003</v>
      </c>
      <c r="D38" s="109">
        <f>Table!J39</f>
        <v>29.220020999999999</v>
      </c>
      <c r="E38" s="109">
        <f>Table!K39</f>
        <v>29.065929000000001</v>
      </c>
      <c r="F38" s="109">
        <f>Table!L39</f>
        <v>28.890650000000001</v>
      </c>
      <c r="G38" s="109">
        <f>Table!T39</f>
        <v>33.966245000000001</v>
      </c>
      <c r="H38" s="109">
        <f>Table!U39</f>
        <v>34.026961</v>
      </c>
      <c r="I38" s="109">
        <f>Table!V39</f>
        <v>34.534019000000001</v>
      </c>
      <c r="J38" s="109">
        <f>Table!W39</f>
        <v>34.778343</v>
      </c>
      <c r="K38" s="109">
        <f>Table!X39</f>
        <v>35.409801999999999</v>
      </c>
      <c r="L38" s="109">
        <f>Table!Y39</f>
        <v>35.011408000000003</v>
      </c>
      <c r="M38" s="109">
        <f>Table!Z39</f>
        <v>35.488843000000003</v>
      </c>
    </row>
    <row r="39" spans="2:13" ht="20.100000000000001" customHeight="1">
      <c r="B39" s="115" t="s">
        <v>62</v>
      </c>
      <c r="C39" s="109">
        <f>Table!C40</f>
        <v>32.657947</v>
      </c>
      <c r="D39" s="109">
        <f>Table!J40</f>
        <v>32.967078000000001</v>
      </c>
      <c r="E39" s="109">
        <f>Table!K40</f>
        <v>32.144784999999999</v>
      </c>
      <c r="F39" s="109">
        <f>Table!L40</f>
        <v>31.076532</v>
      </c>
      <c r="G39" s="109">
        <f>Table!T40</f>
        <v>32.733032999999999</v>
      </c>
      <c r="H39" s="109">
        <f>Table!U40</f>
        <v>32.768202000000002</v>
      </c>
      <c r="I39" s="109">
        <f>Table!V40</f>
        <v>32.489980000000003</v>
      </c>
      <c r="J39" s="109">
        <f>Table!W40</f>
        <v>32.811647000000001</v>
      </c>
      <c r="K39" s="109">
        <f>Table!X40</f>
        <v>34.226638999999999</v>
      </c>
      <c r="L39" s="109">
        <f>Table!Y40</f>
        <v>35.420163000000002</v>
      </c>
      <c r="M39" s="109">
        <f>Table!Z40</f>
        <v>35.335033000000003</v>
      </c>
    </row>
    <row r="40" spans="2:13" ht="20.100000000000001" customHeight="1">
      <c r="B40" s="115" t="s">
        <v>63</v>
      </c>
      <c r="C40" s="109">
        <f>Table!C41</f>
        <v>37.698917999999999</v>
      </c>
      <c r="D40" s="109">
        <f>Table!J41</f>
        <v>38.041182999999997</v>
      </c>
      <c r="E40" s="109">
        <f>Table!K41</f>
        <v>37.302328000000003</v>
      </c>
      <c r="F40" s="109">
        <f>Table!L41</f>
        <v>37.099086999999997</v>
      </c>
      <c r="G40" s="109">
        <f>Table!T41</f>
        <v>37.067242999999998</v>
      </c>
      <c r="H40" s="109">
        <f>Table!U41</f>
        <v>37.239283</v>
      </c>
      <c r="I40" s="109">
        <f>Table!V41</f>
        <v>37.53886</v>
      </c>
      <c r="J40" s="109">
        <f>Table!W41</f>
        <v>37.554613000000003</v>
      </c>
      <c r="K40" s="109">
        <f>Table!X41</f>
        <v>38.251468000000003</v>
      </c>
      <c r="L40" s="109">
        <f>Table!Y41</f>
        <v>37.401871999999997</v>
      </c>
      <c r="M40" s="109">
        <f>Table!Z41</f>
        <v>36.885728999999998</v>
      </c>
    </row>
    <row r="41" spans="2:13" ht="20.100000000000001" customHeight="1">
      <c r="B41" s="115" t="s">
        <v>64</v>
      </c>
      <c r="C41" s="109">
        <f>Table!C42</f>
        <v>50.016551</v>
      </c>
      <c r="D41" s="109">
        <f>Table!J42</f>
        <v>45.021793000000002</v>
      </c>
      <c r="E41" s="109">
        <f>Table!K42</f>
        <v>44.234447000000003</v>
      </c>
      <c r="F41" s="109">
        <f>Table!L42</f>
        <v>43.922763000000003</v>
      </c>
      <c r="G41" s="109">
        <f>Table!T42</f>
        <v>44.494723</v>
      </c>
      <c r="H41" s="109">
        <f>Table!U42</f>
        <v>44.109506000000003</v>
      </c>
      <c r="I41" s="109">
        <f>Table!V42</f>
        <v>42.971091999999999</v>
      </c>
      <c r="J41" s="109">
        <f>Table!W42</f>
        <v>42.580323</v>
      </c>
      <c r="K41" s="109">
        <f>Table!X42</f>
        <v>42.760657999999999</v>
      </c>
      <c r="L41" s="109">
        <f>Table!Y42</f>
        <v>42.511859000000001</v>
      </c>
      <c r="M41" s="109">
        <f>Table!Z42</f>
        <v>41.364713000000002</v>
      </c>
    </row>
    <row r="42" spans="2:13" ht="20.100000000000001" customHeight="1">
      <c r="B42" s="115" t="s">
        <v>65</v>
      </c>
      <c r="C42" s="109">
        <f>Table!C43</f>
        <v>27.033142000000002</v>
      </c>
      <c r="D42" s="109">
        <f>Table!J43</f>
        <v>25.542691999999999</v>
      </c>
      <c r="E42" s="109">
        <f>Table!K43</f>
        <v>25.922225999999998</v>
      </c>
      <c r="F42" s="109">
        <f>Table!L43</f>
        <v>26.267834000000001</v>
      </c>
      <c r="G42" s="109">
        <f>Table!T43</f>
        <v>27.716093999999998</v>
      </c>
      <c r="H42" s="109">
        <f>Table!U43</f>
        <v>27.182466000000002</v>
      </c>
      <c r="I42" s="109">
        <f>Table!V43</f>
        <v>27.66037</v>
      </c>
      <c r="J42" s="109">
        <f>Table!W43</f>
        <v>27.912230999999998</v>
      </c>
      <c r="K42" s="109">
        <f>Table!X43</f>
        <v>28.034583999999999</v>
      </c>
      <c r="L42" s="109">
        <f>Table!Y43</f>
        <v>26.910014</v>
      </c>
      <c r="M42" s="109">
        <f>Table!Z43</f>
        <v>27.093328</v>
      </c>
    </row>
    <row r="43" spans="2:13" ht="20.100000000000001" customHeight="1">
      <c r="B43" s="115" t="s">
        <v>66</v>
      </c>
      <c r="C43" s="109">
        <f>Table!C44</f>
        <v>32.153865000000003</v>
      </c>
      <c r="D43" s="109">
        <f>Table!J44</f>
        <v>34.128160999999999</v>
      </c>
      <c r="E43" s="109">
        <f>Table!K44</f>
        <v>33.342091000000003</v>
      </c>
      <c r="F43" s="109">
        <f>Table!L44</f>
        <v>32.159419</v>
      </c>
      <c r="G43" s="109">
        <f>Table!T44</f>
        <v>33.982050999999998</v>
      </c>
      <c r="H43" s="109">
        <f>Table!U44</f>
        <v>34.559432999999999</v>
      </c>
      <c r="I43" s="109">
        <f>Table!V44</f>
        <v>34.203344000000001</v>
      </c>
      <c r="J43" s="109">
        <f>Table!W44</f>
        <v>34.046208999999998</v>
      </c>
      <c r="K43" s="109">
        <f>Table!X44</f>
        <v>33.654218</v>
      </c>
      <c r="L43" s="109">
        <f>Table!Y44</f>
        <v>33.187004000000002</v>
      </c>
      <c r="M43" s="109">
        <f>Table!Z44</f>
        <v>33.700462000000002</v>
      </c>
    </row>
    <row r="44" spans="2:13" ht="20.100000000000001" customHeight="1">
      <c r="B44" s="115" t="s">
        <v>67</v>
      </c>
      <c r="C44" s="109">
        <f>Table!C45</f>
        <v>23.477758000000001</v>
      </c>
      <c r="D44" s="109">
        <f>Table!J45</f>
        <v>22.873709000000002</v>
      </c>
      <c r="E44" s="109">
        <f>Table!K45</f>
        <v>22.961210000000001</v>
      </c>
      <c r="F44" s="109">
        <f>Table!L45</f>
        <v>23.318263999999999</v>
      </c>
      <c r="G44" s="109">
        <f>Table!T45</f>
        <v>24.680259</v>
      </c>
      <c r="H44" s="109">
        <f>Table!U45</f>
        <v>23.968235</v>
      </c>
      <c r="I44" s="109">
        <f>Table!V45</f>
        <v>23.103162999999999</v>
      </c>
      <c r="J44" s="109">
        <f>Table!W45</f>
        <v>23.860800999999999</v>
      </c>
      <c r="K44" s="109">
        <f>Table!X45</f>
        <v>22.913952999999999</v>
      </c>
      <c r="L44" s="109">
        <f>Table!Y45</f>
        <v>20.945333000000002</v>
      </c>
      <c r="M44" s="109">
        <f>Table!Z45</f>
        <v>23.454878999999998</v>
      </c>
    </row>
    <row r="45" spans="2:13" ht="20.100000000000001" customHeight="1">
      <c r="B45" s="116" t="s">
        <v>76</v>
      </c>
      <c r="C45" s="109">
        <f>Table!C46</f>
        <v>32.910656000000003</v>
      </c>
      <c r="D45" s="109">
        <f>Table!J46</f>
        <v>32.851092000000001</v>
      </c>
      <c r="E45" s="109">
        <f>Table!K46</f>
        <v>32.241107999999997</v>
      </c>
      <c r="F45" s="109">
        <f>Table!L46</f>
        <v>31.490275</v>
      </c>
      <c r="G45" s="109">
        <f>Table!T46</f>
        <v>33.301696</v>
      </c>
      <c r="H45" s="109">
        <f>Table!U46</f>
        <v>33.452680999999998</v>
      </c>
      <c r="I45" s="109">
        <f>Table!V46</f>
        <v>33.366222</v>
      </c>
      <c r="J45" s="109">
        <f>Table!W46</f>
        <v>33.509079999999997</v>
      </c>
      <c r="K45" s="109">
        <f>Table!X46</f>
        <v>34.078519</v>
      </c>
      <c r="L45" s="109">
        <f>Table!Y46</f>
        <v>34.035333999999999</v>
      </c>
      <c r="M45" s="109">
        <f>Table!Z46</f>
        <v>33.942560999999998</v>
      </c>
    </row>
    <row r="46" spans="2:13" ht="15.75">
      <c r="B46" s="117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18AC-F050-48AE-89B6-FBCCD3FC0BF2}">
  <dimension ref="B1:M46"/>
  <sheetViews>
    <sheetView topLeftCell="A18" workbookViewId="0">
      <selection activeCell="M7" sqref="M7"/>
    </sheetView>
  </sheetViews>
  <sheetFormatPr baseColWidth="10" defaultColWidth="9.140625" defaultRowHeight="15"/>
  <cols>
    <col min="2" max="2" width="24" customWidth="1"/>
    <col min="3" max="12" width="9.7109375" customWidth="1"/>
  </cols>
  <sheetData>
    <row r="1" spans="2:13">
      <c r="B1" s="1" t="s">
        <v>0</v>
      </c>
    </row>
    <row r="2" spans="2:13">
      <c r="B2" s="2" t="s">
        <v>1</v>
      </c>
    </row>
    <row r="3" spans="2:13">
      <c r="B3" s="3" t="s">
        <v>2</v>
      </c>
    </row>
    <row r="4" spans="2:13">
      <c r="B4" s="4" t="s">
        <v>3</v>
      </c>
    </row>
    <row r="6" spans="2:13" ht="20.100000000000001" customHeight="1">
      <c r="B6" s="105"/>
      <c r="C6" s="106" t="s">
        <v>5</v>
      </c>
      <c r="D6" s="107" t="s">
        <v>12</v>
      </c>
      <c r="E6" s="107" t="s">
        <v>13</v>
      </c>
      <c r="F6" s="107" t="s">
        <v>14</v>
      </c>
      <c r="G6" s="107" t="s">
        <v>22</v>
      </c>
      <c r="H6" s="107" t="s">
        <v>23</v>
      </c>
      <c r="I6" s="107" t="s">
        <v>24</v>
      </c>
      <c r="J6" s="107" t="s">
        <v>25</v>
      </c>
      <c r="K6" s="107" t="s">
        <v>26</v>
      </c>
      <c r="L6" s="108" t="s">
        <v>27</v>
      </c>
      <c r="M6" s="108" t="s">
        <v>78</v>
      </c>
    </row>
    <row r="7" spans="2:13" ht="20.100000000000001" customHeight="1">
      <c r="B7" s="131" t="s">
        <v>44</v>
      </c>
      <c r="C7" s="109">
        <v>43.666052000000001</v>
      </c>
      <c r="D7" s="109">
        <v>42.920695000000002</v>
      </c>
      <c r="E7" s="109">
        <v>42.737462000000001</v>
      </c>
      <c r="F7" s="109">
        <v>42.109130999999998</v>
      </c>
      <c r="G7" s="110">
        <v>46.238712999999997</v>
      </c>
      <c r="H7" s="110">
        <v>46.021670999999998</v>
      </c>
      <c r="I7" s="110">
        <v>45.023553</v>
      </c>
      <c r="J7" s="110">
        <v>45.239437000000002</v>
      </c>
      <c r="K7" s="110">
        <v>45.059331999999998</v>
      </c>
      <c r="L7" s="110">
        <v>45.774383</v>
      </c>
      <c r="M7" s="110">
        <v>43.814481000000001</v>
      </c>
    </row>
    <row r="8" spans="2:13" ht="20.100000000000001" customHeight="1">
      <c r="B8" s="103" t="s">
        <v>39</v>
      </c>
      <c r="C8" s="109">
        <v>46.791958999999999</v>
      </c>
      <c r="D8" s="109">
        <v>46.488477000000003</v>
      </c>
      <c r="E8" s="109">
        <v>44.760781999999999</v>
      </c>
      <c r="F8" s="109">
        <v>44.736829</v>
      </c>
      <c r="G8" s="110">
        <v>45.456978999999997</v>
      </c>
      <c r="H8" s="110">
        <v>44.444864000000003</v>
      </c>
      <c r="I8" s="110">
        <v>47.146183000000001</v>
      </c>
      <c r="J8" s="110">
        <v>47.236682000000002</v>
      </c>
      <c r="K8" s="110">
        <v>47.248838999999997</v>
      </c>
      <c r="L8" s="110">
        <v>41.934012000000003</v>
      </c>
      <c r="M8" s="110">
        <v>43.391461999999997</v>
      </c>
    </row>
    <row r="9" spans="2:13" ht="20.100000000000001" customHeight="1">
      <c r="B9" s="103" t="s">
        <v>50</v>
      </c>
      <c r="C9" s="109">
        <v>40.522817000000003</v>
      </c>
      <c r="D9" s="109">
        <v>41.563813000000003</v>
      </c>
      <c r="E9" s="109">
        <v>41.595627999999998</v>
      </c>
      <c r="F9" s="109">
        <v>41.970274000000003</v>
      </c>
      <c r="G9" s="129">
        <v>41.911977</v>
      </c>
      <c r="H9" s="129">
        <v>41.730944999999998</v>
      </c>
      <c r="I9" s="129">
        <v>42.272025999999997</v>
      </c>
      <c r="J9" s="129">
        <v>42.581544000000001</v>
      </c>
      <c r="K9" s="129">
        <v>42.460836</v>
      </c>
      <c r="L9" s="129">
        <v>42.836995000000002</v>
      </c>
      <c r="M9" s="129">
        <v>42.844087000000002</v>
      </c>
    </row>
    <row r="10" spans="2:13" ht="20.100000000000001" customHeight="1">
      <c r="B10" s="103" t="s">
        <v>32</v>
      </c>
      <c r="C10" s="109">
        <v>42.285271999999999</v>
      </c>
      <c r="D10" s="109">
        <v>40.547634000000002</v>
      </c>
      <c r="E10" s="109">
        <v>41.391109999999998</v>
      </c>
      <c r="F10" s="109">
        <v>40.980291999999999</v>
      </c>
      <c r="G10" s="110">
        <v>41.871046</v>
      </c>
      <c r="H10" s="110">
        <v>42.260539999999999</v>
      </c>
      <c r="I10" s="110">
        <v>42.617145999999998</v>
      </c>
      <c r="J10" s="110">
        <v>42.102471000000001</v>
      </c>
      <c r="K10" s="110">
        <v>43.382921000000003</v>
      </c>
      <c r="L10" s="110">
        <v>43.180681</v>
      </c>
      <c r="M10" s="110">
        <v>42.664749999999998</v>
      </c>
    </row>
    <row r="11" spans="2:13" ht="20.100000000000001" customHeight="1">
      <c r="B11" s="103" t="s">
        <v>33</v>
      </c>
      <c r="C11" s="109">
        <v>43.849316999999999</v>
      </c>
      <c r="D11" s="109">
        <v>42.919728999999997</v>
      </c>
      <c r="E11" s="109">
        <v>43.593491999999998</v>
      </c>
      <c r="F11" s="109">
        <v>42.698704999999997</v>
      </c>
      <c r="G11" s="110">
        <v>43.796596999999998</v>
      </c>
      <c r="H11" s="110">
        <v>43.824117000000001</v>
      </c>
      <c r="I11" s="110">
        <v>42.384726999999998</v>
      </c>
      <c r="J11" s="110">
        <v>42.218901000000002</v>
      </c>
      <c r="K11" s="110">
        <v>42.065345999999998</v>
      </c>
      <c r="L11" s="110">
        <v>42.376921000000003</v>
      </c>
      <c r="M11" s="110">
        <v>42.579967000000003</v>
      </c>
    </row>
    <row r="12" spans="2:13" ht="20.100000000000001" customHeight="1">
      <c r="B12" s="103" t="s">
        <v>43</v>
      </c>
      <c r="C12" s="109">
        <v>45.759377999999998</v>
      </c>
      <c r="D12" s="109">
        <v>41.399568000000002</v>
      </c>
      <c r="E12" s="109">
        <v>41.089748999999998</v>
      </c>
      <c r="F12" s="109">
        <v>40.772612000000002</v>
      </c>
      <c r="G12" s="110">
        <v>42.856637999999997</v>
      </c>
      <c r="H12" s="110">
        <v>42.387197999999998</v>
      </c>
      <c r="I12" s="110">
        <v>42.291271999999999</v>
      </c>
      <c r="J12" s="110">
        <v>41.846260000000001</v>
      </c>
      <c r="K12" s="110">
        <v>43.210832000000003</v>
      </c>
      <c r="L12" s="110">
        <v>43.175424999999997</v>
      </c>
      <c r="M12" s="110">
        <v>42.449795999999999</v>
      </c>
    </row>
    <row r="13" spans="2:13" ht="20.100000000000001" customHeight="1">
      <c r="B13" s="103" t="s">
        <v>56</v>
      </c>
      <c r="C13" s="109">
        <v>41.796343999999998</v>
      </c>
      <c r="D13" s="109">
        <v>41.970084</v>
      </c>
      <c r="E13" s="109">
        <v>41.169429000000001</v>
      </c>
      <c r="F13" s="109">
        <v>41.077143999999997</v>
      </c>
      <c r="G13" s="129">
        <v>38.601391999999997</v>
      </c>
      <c r="H13" s="129">
        <v>39.252989999999997</v>
      </c>
      <c r="I13" s="129">
        <v>39.854436999999997</v>
      </c>
      <c r="J13" s="129">
        <v>38.71414</v>
      </c>
      <c r="K13" s="129">
        <v>41.343884000000003</v>
      </c>
      <c r="L13" s="129">
        <v>43.437289</v>
      </c>
      <c r="M13" s="129">
        <v>41.443460000000002</v>
      </c>
    </row>
    <row r="14" spans="2:13" ht="20.100000000000001" customHeight="1">
      <c r="B14" s="103" t="s">
        <v>64</v>
      </c>
      <c r="C14" s="109">
        <v>50.016551</v>
      </c>
      <c r="D14" s="109">
        <v>45.021793000000002</v>
      </c>
      <c r="E14" s="109">
        <v>44.234447000000003</v>
      </c>
      <c r="F14" s="109">
        <v>43.922763000000003</v>
      </c>
      <c r="G14" s="129">
        <v>44.494723</v>
      </c>
      <c r="H14" s="129">
        <v>44.109506000000003</v>
      </c>
      <c r="I14" s="129">
        <v>42.971091999999999</v>
      </c>
      <c r="J14" s="129">
        <v>42.580323</v>
      </c>
      <c r="K14" s="129">
        <v>42.760657999999999</v>
      </c>
      <c r="L14" s="129">
        <v>42.511859000000001</v>
      </c>
      <c r="M14" s="129">
        <v>41.364713000000002</v>
      </c>
    </row>
    <row r="15" spans="2:13" ht="20.100000000000001" customHeight="1">
      <c r="B15" s="103" t="s">
        <v>54</v>
      </c>
      <c r="C15" s="109">
        <v>37.024545000000003</v>
      </c>
      <c r="D15" s="109">
        <v>35.747135</v>
      </c>
      <c r="E15" s="109">
        <v>35.027811</v>
      </c>
      <c r="F15" s="109">
        <v>36.274814999999997</v>
      </c>
      <c r="G15" s="129">
        <v>36.649124</v>
      </c>
      <c r="H15" s="129">
        <v>39.354850999999996</v>
      </c>
      <c r="I15" s="129">
        <v>39.508695000000003</v>
      </c>
      <c r="J15" s="129">
        <v>38.271635000000003</v>
      </c>
      <c r="K15" s="129">
        <v>38.186647999999998</v>
      </c>
      <c r="L15" s="129">
        <v>38.257441999999998</v>
      </c>
      <c r="M15" s="129">
        <v>40.924647999999998</v>
      </c>
    </row>
    <row r="16" spans="2:13" ht="20.100000000000001" customHeight="1">
      <c r="B16" s="103" t="s">
        <v>45</v>
      </c>
      <c r="C16" s="109">
        <v>33.424360999999998</v>
      </c>
      <c r="D16" s="109">
        <v>31.797042999999999</v>
      </c>
      <c r="E16" s="109">
        <v>31.802916</v>
      </c>
      <c r="F16" s="109">
        <v>30.751785000000002</v>
      </c>
      <c r="G16" s="110">
        <v>39.721682999999999</v>
      </c>
      <c r="H16" s="110">
        <v>40.345250999999998</v>
      </c>
      <c r="I16" s="110">
        <v>39.491691000000003</v>
      </c>
      <c r="J16" s="110">
        <v>39.508958</v>
      </c>
      <c r="K16" s="110">
        <v>40.040689</v>
      </c>
      <c r="L16" s="110">
        <v>41.212291999999998</v>
      </c>
      <c r="M16" s="110">
        <v>39.779372000000002</v>
      </c>
    </row>
    <row r="17" spans="2:13" ht="20.100000000000001" customHeight="1">
      <c r="B17" s="103" t="s">
        <v>58</v>
      </c>
      <c r="C17" s="109">
        <v>36.892375000000001</v>
      </c>
      <c r="D17" s="109">
        <v>35.478302999999997</v>
      </c>
      <c r="E17" s="109">
        <v>35.720153000000003</v>
      </c>
      <c r="F17" s="109">
        <v>34.643026999999996</v>
      </c>
      <c r="G17" s="129">
        <v>38.045789999999997</v>
      </c>
      <c r="H17" s="129">
        <v>38.144075000000001</v>
      </c>
      <c r="I17" s="129">
        <v>38.472968999999999</v>
      </c>
      <c r="J17" s="129">
        <v>39.022098999999997</v>
      </c>
      <c r="K17" s="129">
        <v>38.264035</v>
      </c>
      <c r="L17" s="129">
        <v>38.065745999999997</v>
      </c>
      <c r="M17" s="129">
        <v>38.526356999999997</v>
      </c>
    </row>
    <row r="18" spans="2:13" ht="20.100000000000001" customHeight="1">
      <c r="B18" s="103" t="s">
        <v>30</v>
      </c>
      <c r="C18" s="109">
        <v>36.368529000000002</v>
      </c>
      <c r="D18" s="109">
        <v>35.696705000000001</v>
      </c>
      <c r="E18" s="109">
        <v>36.179054000000001</v>
      </c>
      <c r="F18" s="109">
        <v>37.120696000000002</v>
      </c>
      <c r="G18" s="110">
        <v>38.527681999999999</v>
      </c>
      <c r="H18" s="110">
        <v>39.196303999999998</v>
      </c>
      <c r="I18" s="110">
        <v>39.326416999999999</v>
      </c>
      <c r="J18" s="110">
        <v>38.652096</v>
      </c>
      <c r="K18" s="110">
        <v>39.781255000000002</v>
      </c>
      <c r="L18" s="110">
        <v>39.647157999999997</v>
      </c>
      <c r="M18" s="110">
        <v>38.057183000000002</v>
      </c>
    </row>
    <row r="19" spans="2:13" ht="20.100000000000001" customHeight="1">
      <c r="B19" s="103" t="s">
        <v>40</v>
      </c>
      <c r="C19" s="109">
        <v>33.049883000000001</v>
      </c>
      <c r="D19" s="109">
        <v>36.414113999999998</v>
      </c>
      <c r="E19" s="109">
        <v>32.102733999999998</v>
      </c>
      <c r="F19" s="109">
        <v>29.678965000000002</v>
      </c>
      <c r="G19" s="110">
        <v>33.85219</v>
      </c>
      <c r="H19" s="110">
        <v>34.644920999999997</v>
      </c>
      <c r="I19" s="110">
        <v>34.663307000000003</v>
      </c>
      <c r="J19" s="110">
        <v>36.843995999999997</v>
      </c>
      <c r="K19" s="110">
        <v>37.813367</v>
      </c>
      <c r="L19" s="110">
        <v>37.590066</v>
      </c>
      <c r="M19" s="110">
        <v>37.327800000000003</v>
      </c>
    </row>
    <row r="20" spans="2:13" ht="20.100000000000001" customHeight="1">
      <c r="B20" s="103" t="s">
        <v>63</v>
      </c>
      <c r="C20" s="109">
        <v>37.698917999999999</v>
      </c>
      <c r="D20" s="109">
        <v>38.041182999999997</v>
      </c>
      <c r="E20" s="109">
        <v>37.302328000000003</v>
      </c>
      <c r="F20" s="109">
        <v>37.099086999999997</v>
      </c>
      <c r="G20" s="129">
        <v>37.067242999999998</v>
      </c>
      <c r="H20" s="129">
        <v>37.239283</v>
      </c>
      <c r="I20" s="129">
        <v>37.53886</v>
      </c>
      <c r="J20" s="129">
        <v>37.554613000000003</v>
      </c>
      <c r="K20" s="129">
        <v>38.251468000000003</v>
      </c>
      <c r="L20" s="129">
        <v>37.401871999999997</v>
      </c>
      <c r="M20" s="129">
        <v>36.885728999999998</v>
      </c>
    </row>
    <row r="21" spans="2:13" ht="20.100000000000001" customHeight="1">
      <c r="B21" s="103" t="s">
        <v>48</v>
      </c>
      <c r="C21" s="109">
        <v>35.877167</v>
      </c>
      <c r="D21" s="109">
        <v>38.412936000000002</v>
      </c>
      <c r="E21" s="109">
        <v>34.263520999999997</v>
      </c>
      <c r="F21" s="109">
        <v>31.275846999999999</v>
      </c>
      <c r="G21" s="110">
        <v>37.130212999999998</v>
      </c>
      <c r="H21" s="110">
        <v>36.456623999999998</v>
      </c>
      <c r="I21" s="110">
        <v>35.093947999999997</v>
      </c>
      <c r="J21" s="110">
        <v>36.224947</v>
      </c>
      <c r="K21" s="110">
        <v>34.797409000000002</v>
      </c>
      <c r="L21" s="110">
        <v>35.165855000000001</v>
      </c>
      <c r="M21" s="110">
        <v>35.924415000000003</v>
      </c>
    </row>
    <row r="22" spans="2:13" ht="20.100000000000001" customHeight="1">
      <c r="B22" s="103" t="s">
        <v>60</v>
      </c>
      <c r="C22" s="109">
        <v>30.919764000000001</v>
      </c>
      <c r="D22" s="109">
        <v>31.846326000000001</v>
      </c>
      <c r="E22" s="109">
        <v>31.738517000000002</v>
      </c>
      <c r="F22" s="109">
        <v>29.79618</v>
      </c>
      <c r="G22" s="129">
        <v>34.111559999999997</v>
      </c>
      <c r="H22" s="129">
        <v>34.655959000000003</v>
      </c>
      <c r="I22" s="129">
        <v>34.498112999999996</v>
      </c>
      <c r="J22" s="129">
        <v>35.164000999999999</v>
      </c>
      <c r="K22" s="129">
        <v>35.183427999999999</v>
      </c>
      <c r="L22" s="129">
        <v>36.014119000000001</v>
      </c>
      <c r="M22" s="129">
        <v>35.755462999999999</v>
      </c>
    </row>
    <row r="23" spans="2:13" ht="20.100000000000001" customHeight="1">
      <c r="B23" s="103" t="s">
        <v>75</v>
      </c>
      <c r="C23" s="109">
        <v>33.632603000000003</v>
      </c>
      <c r="D23" s="109">
        <v>29.220020999999999</v>
      </c>
      <c r="E23" s="109">
        <v>29.065929000000001</v>
      </c>
      <c r="F23" s="109">
        <v>28.890650000000001</v>
      </c>
      <c r="G23" s="129">
        <v>33.966245000000001</v>
      </c>
      <c r="H23" s="129">
        <v>34.026961</v>
      </c>
      <c r="I23" s="129">
        <v>34.534019000000001</v>
      </c>
      <c r="J23" s="129">
        <v>34.778343</v>
      </c>
      <c r="K23" s="129">
        <v>35.409801999999999</v>
      </c>
      <c r="L23" s="129">
        <v>35.011408000000003</v>
      </c>
      <c r="M23" s="129">
        <v>35.488843000000003</v>
      </c>
    </row>
    <row r="24" spans="2:13" ht="20.100000000000001" customHeight="1">
      <c r="B24" s="103" t="s">
        <v>62</v>
      </c>
      <c r="C24" s="109">
        <v>32.657947</v>
      </c>
      <c r="D24" s="109">
        <v>32.967078000000001</v>
      </c>
      <c r="E24" s="109">
        <v>32.144784999999999</v>
      </c>
      <c r="F24" s="109">
        <v>31.076532</v>
      </c>
      <c r="G24" s="129">
        <v>32.733032999999999</v>
      </c>
      <c r="H24" s="129">
        <v>32.768202000000002</v>
      </c>
      <c r="I24" s="129">
        <v>32.489980000000003</v>
      </c>
      <c r="J24" s="129">
        <v>32.811647000000001</v>
      </c>
      <c r="K24" s="129">
        <v>34.226638999999999</v>
      </c>
      <c r="L24" s="129">
        <v>35.420163000000002</v>
      </c>
      <c r="M24" s="129">
        <v>35.335033000000003</v>
      </c>
    </row>
    <row r="25" spans="2:13" s="113" customFormat="1" ht="20.100000000000001" customHeight="1">
      <c r="B25" s="104" t="s">
        <v>59</v>
      </c>
      <c r="C25" s="109">
        <v>32.871687999999999</v>
      </c>
      <c r="D25" s="109">
        <v>34.634293</v>
      </c>
      <c r="E25" s="109">
        <v>34.280565000000003</v>
      </c>
      <c r="F25" s="109">
        <v>31.368233</v>
      </c>
      <c r="G25" s="129">
        <v>34.239260000000002</v>
      </c>
      <c r="H25" s="129">
        <v>35.061411</v>
      </c>
      <c r="I25" s="129">
        <v>35.177925000000002</v>
      </c>
      <c r="J25" s="129">
        <v>35.559821999999997</v>
      </c>
      <c r="K25" s="129">
        <v>36.698258000000003</v>
      </c>
      <c r="L25" s="129">
        <v>34.379916999999999</v>
      </c>
      <c r="M25" s="129">
        <v>35.130172000000002</v>
      </c>
    </row>
    <row r="26" spans="2:13" ht="20.100000000000001" customHeight="1">
      <c r="B26" s="114" t="s">
        <v>34</v>
      </c>
      <c r="C26" s="109">
        <v>34.672778999999998</v>
      </c>
      <c r="D26" s="109">
        <v>32.495100000000001</v>
      </c>
      <c r="E26" s="109">
        <v>31.234691999999999</v>
      </c>
      <c r="F26" s="109">
        <v>32.346387</v>
      </c>
      <c r="G26" s="130">
        <v>33.044013</v>
      </c>
      <c r="H26" s="130">
        <v>33.482477000000003</v>
      </c>
      <c r="I26" s="130">
        <v>33.081876999999999</v>
      </c>
      <c r="J26" s="130">
        <v>34.468164999999999</v>
      </c>
      <c r="K26" s="130">
        <v>34.798625000000001</v>
      </c>
      <c r="L26" s="130">
        <v>33.831547</v>
      </c>
      <c r="M26" s="130">
        <v>34.777596000000003</v>
      </c>
    </row>
    <row r="27" spans="2:13" ht="20.100000000000001" customHeight="1">
      <c r="B27" s="115" t="s">
        <v>46</v>
      </c>
      <c r="C27" s="109">
        <v>38.521087999999999</v>
      </c>
      <c r="D27" s="109">
        <v>39.231586999999998</v>
      </c>
      <c r="E27" s="109">
        <v>39.332692000000002</v>
      </c>
      <c r="F27" s="109">
        <v>38.734608999999999</v>
      </c>
      <c r="G27" s="130">
        <v>37.817636999999998</v>
      </c>
      <c r="H27" s="130">
        <v>36.789507999999998</v>
      </c>
      <c r="I27" s="130">
        <v>36.306234000000003</v>
      </c>
      <c r="J27" s="130">
        <v>35.969405999999999</v>
      </c>
      <c r="K27" s="130">
        <v>33.776699000000001</v>
      </c>
      <c r="L27" s="130">
        <v>35.148882999999998</v>
      </c>
      <c r="M27" s="130">
        <v>34.189737999999998</v>
      </c>
    </row>
    <row r="28" spans="2:13" ht="20.100000000000001" customHeight="1">
      <c r="B28" s="115" t="s">
        <v>51</v>
      </c>
      <c r="C28" s="109">
        <v>25.340807000000002</v>
      </c>
      <c r="D28" s="109">
        <v>27.159120999999999</v>
      </c>
      <c r="E28" s="109">
        <v>27.049112000000001</v>
      </c>
      <c r="F28" s="109">
        <v>25.686228</v>
      </c>
      <c r="G28" s="109">
        <v>30.916262</v>
      </c>
      <c r="H28" s="109">
        <v>31.548441</v>
      </c>
      <c r="I28" s="109">
        <v>31.506777</v>
      </c>
      <c r="J28" s="109">
        <v>32.908842</v>
      </c>
      <c r="K28" s="109">
        <v>33.882545</v>
      </c>
      <c r="L28" s="109">
        <v>34.440871000000001</v>
      </c>
      <c r="M28" s="109">
        <v>34.1</v>
      </c>
    </row>
    <row r="29" spans="2:13" ht="20.100000000000001" customHeight="1">
      <c r="B29" s="115" t="s">
        <v>57</v>
      </c>
      <c r="C29" s="109">
        <v>32.538519999999998</v>
      </c>
      <c r="D29" s="109">
        <v>33.915125000000003</v>
      </c>
      <c r="E29" s="109">
        <v>32.924993999999998</v>
      </c>
      <c r="F29" s="109">
        <v>30.227360000000001</v>
      </c>
      <c r="G29" s="109">
        <v>31.322476999999999</v>
      </c>
      <c r="H29" s="109">
        <v>32.179977999999998</v>
      </c>
      <c r="I29" s="109">
        <v>31.403758</v>
      </c>
      <c r="J29" s="109">
        <v>33.72663</v>
      </c>
      <c r="K29" s="109">
        <v>34.541643999999998</v>
      </c>
      <c r="L29" s="109">
        <v>33.120106</v>
      </c>
      <c r="M29" s="109">
        <v>33.986125999999999</v>
      </c>
    </row>
    <row r="30" spans="2:13" ht="20.100000000000001" customHeight="1">
      <c r="B30" s="118" t="s">
        <v>76</v>
      </c>
      <c r="C30" s="109">
        <v>32.910656000000003</v>
      </c>
      <c r="D30" s="109">
        <v>32.851092000000001</v>
      </c>
      <c r="E30" s="109">
        <v>32.241107999999997</v>
      </c>
      <c r="F30" s="109">
        <v>31.490275</v>
      </c>
      <c r="G30" s="109">
        <v>33.301696</v>
      </c>
      <c r="H30" s="109">
        <v>33.452680999999998</v>
      </c>
      <c r="I30" s="109">
        <v>33.366222</v>
      </c>
      <c r="J30" s="109">
        <v>33.509079999999997</v>
      </c>
      <c r="K30" s="109">
        <v>34.078519</v>
      </c>
      <c r="L30" s="109">
        <v>34.035333999999999</v>
      </c>
      <c r="M30" s="109">
        <v>33.942560999999998</v>
      </c>
    </row>
    <row r="31" spans="2:13" ht="20.100000000000001" customHeight="1">
      <c r="B31" s="115" t="s">
        <v>66</v>
      </c>
      <c r="C31" s="109">
        <v>32.153865000000003</v>
      </c>
      <c r="D31" s="109">
        <v>34.128160999999999</v>
      </c>
      <c r="E31" s="109">
        <v>33.342091000000003</v>
      </c>
      <c r="F31" s="109">
        <v>32.159419</v>
      </c>
      <c r="G31" s="109">
        <v>33.982050999999998</v>
      </c>
      <c r="H31" s="109">
        <v>34.559432999999999</v>
      </c>
      <c r="I31" s="109">
        <v>34.203344000000001</v>
      </c>
      <c r="J31" s="109">
        <v>34.046208999999998</v>
      </c>
      <c r="K31" s="109">
        <v>33.654218</v>
      </c>
      <c r="L31" s="109">
        <v>33.187004000000002</v>
      </c>
      <c r="M31" s="109">
        <v>33.700462000000002</v>
      </c>
    </row>
    <row r="32" spans="2:13" ht="20.100000000000001" customHeight="1">
      <c r="B32" s="115" t="s">
        <v>41</v>
      </c>
      <c r="C32" s="109">
        <v>31.086525999999999</v>
      </c>
      <c r="D32" s="109">
        <v>30.982133000000001</v>
      </c>
      <c r="E32" s="109">
        <v>31.236864000000001</v>
      </c>
      <c r="F32" s="109">
        <v>34.950471</v>
      </c>
      <c r="G32" s="130">
        <v>31.902168</v>
      </c>
      <c r="H32" s="130">
        <v>32.270505</v>
      </c>
      <c r="I32" s="130">
        <v>32.655206999999997</v>
      </c>
      <c r="J32" s="130">
        <v>32.790013000000002</v>
      </c>
      <c r="K32" s="130">
        <v>33.501669</v>
      </c>
      <c r="L32" s="130">
        <v>32.553716000000001</v>
      </c>
      <c r="M32" s="130">
        <v>33.509886000000002</v>
      </c>
    </row>
    <row r="33" spans="2:13" ht="20.100000000000001" customHeight="1">
      <c r="B33" s="115" t="s">
        <v>53</v>
      </c>
      <c r="C33" s="109">
        <v>30.821961000000002</v>
      </c>
      <c r="D33" s="109">
        <v>30.060835000000001</v>
      </c>
      <c r="E33" s="109">
        <v>30.611068</v>
      </c>
      <c r="F33" s="109">
        <v>30.214337</v>
      </c>
      <c r="G33" s="109">
        <v>29.609817</v>
      </c>
      <c r="H33" s="109">
        <v>30.238298</v>
      </c>
      <c r="I33" s="109">
        <v>30.216671000000002</v>
      </c>
      <c r="J33" s="109">
        <v>31.244150999999999</v>
      </c>
      <c r="K33" s="109">
        <v>31.894666999999998</v>
      </c>
      <c r="L33" s="109">
        <v>31.554599</v>
      </c>
      <c r="M33" s="109">
        <v>32.595726999999997</v>
      </c>
    </row>
    <row r="34" spans="2:13" ht="20.100000000000001" customHeight="1">
      <c r="B34" s="115" t="s">
        <v>52</v>
      </c>
      <c r="C34" s="109">
        <v>29.049990999999999</v>
      </c>
      <c r="D34" s="109">
        <v>28.194521999999999</v>
      </c>
      <c r="E34" s="109">
        <v>27.815197999999999</v>
      </c>
      <c r="F34" s="109">
        <v>28.066658</v>
      </c>
      <c r="G34" s="109">
        <v>31.091087999999999</v>
      </c>
      <c r="H34" s="109">
        <v>31.051580999999999</v>
      </c>
      <c r="I34" s="109">
        <v>31.013117999999999</v>
      </c>
      <c r="J34" s="109">
        <v>31.133938000000001</v>
      </c>
      <c r="K34" s="109">
        <v>30.745781999999998</v>
      </c>
      <c r="L34" s="109">
        <v>30.762349</v>
      </c>
      <c r="M34" s="109">
        <v>31.881577</v>
      </c>
    </row>
    <row r="35" spans="2:13" ht="20.100000000000001" customHeight="1">
      <c r="B35" s="115" t="s">
        <v>49</v>
      </c>
      <c r="C35" s="109">
        <v>34.008851</v>
      </c>
      <c r="D35" s="109">
        <v>33.215682000000001</v>
      </c>
      <c r="E35" s="109">
        <v>31.322699</v>
      </c>
      <c r="F35" s="109">
        <v>29.124288</v>
      </c>
      <c r="G35" s="109">
        <v>32.196022999999997</v>
      </c>
      <c r="H35" s="109">
        <v>30.761112000000001</v>
      </c>
      <c r="I35" s="109">
        <v>30.125471000000001</v>
      </c>
      <c r="J35" s="109">
        <v>29.580517</v>
      </c>
      <c r="K35" s="109">
        <v>32.305190000000003</v>
      </c>
      <c r="L35" s="109">
        <v>32.779532000000003</v>
      </c>
      <c r="M35" s="109">
        <v>29.805178000000002</v>
      </c>
    </row>
    <row r="36" spans="2:13" ht="20.100000000000001" customHeight="1">
      <c r="B36" s="115" t="s">
        <v>31</v>
      </c>
      <c r="C36" s="109">
        <v>30.357986</v>
      </c>
      <c r="D36" s="109">
        <v>29.396699999999999</v>
      </c>
      <c r="E36" s="109">
        <v>26.722771999999999</v>
      </c>
      <c r="F36" s="109">
        <v>25.394860999999999</v>
      </c>
      <c r="G36" s="130">
        <v>28.517160000000001</v>
      </c>
      <c r="H36" s="130">
        <v>28.571216</v>
      </c>
      <c r="I36" s="130">
        <v>27.656867999999999</v>
      </c>
      <c r="J36" s="130">
        <v>28.251193000000001</v>
      </c>
      <c r="K36" s="130">
        <v>29.155481000000002</v>
      </c>
      <c r="L36" s="130">
        <v>29.397566999999999</v>
      </c>
      <c r="M36" s="130">
        <v>29.2</v>
      </c>
    </row>
    <row r="37" spans="2:13" ht="20.100000000000001" customHeight="1">
      <c r="B37" s="115" t="s">
        <v>37</v>
      </c>
      <c r="C37" s="109">
        <v>20.915869000000001</v>
      </c>
      <c r="D37" s="109">
        <v>23.729507999999999</v>
      </c>
      <c r="E37" s="109">
        <v>23.583183999999999</v>
      </c>
      <c r="F37" s="109">
        <v>22.702743999999999</v>
      </c>
      <c r="G37" s="130">
        <v>25.356565</v>
      </c>
      <c r="H37" s="130">
        <v>26.685805999999999</v>
      </c>
      <c r="I37" s="130">
        <v>27.227098999999999</v>
      </c>
      <c r="J37" s="130">
        <v>27.744769000000002</v>
      </c>
      <c r="K37" s="130">
        <v>29.760814</v>
      </c>
      <c r="L37" s="130">
        <v>31.976378</v>
      </c>
      <c r="M37" s="130">
        <v>28.852053999999999</v>
      </c>
    </row>
    <row r="38" spans="2:13" ht="20.100000000000001" customHeight="1">
      <c r="B38" s="115" t="s">
        <v>65</v>
      </c>
      <c r="C38" s="109">
        <v>27.033142000000002</v>
      </c>
      <c r="D38" s="109">
        <v>25.542691999999999</v>
      </c>
      <c r="E38" s="109">
        <v>25.922225999999998</v>
      </c>
      <c r="F38" s="109">
        <v>26.267834000000001</v>
      </c>
      <c r="G38" s="109">
        <v>27.716093999999998</v>
      </c>
      <c r="H38" s="109">
        <v>27.182466000000002</v>
      </c>
      <c r="I38" s="109">
        <v>27.66037</v>
      </c>
      <c r="J38" s="109">
        <v>27.912230999999998</v>
      </c>
      <c r="K38" s="109">
        <v>28.034583999999999</v>
      </c>
      <c r="L38" s="109">
        <v>26.910014</v>
      </c>
      <c r="M38" s="109">
        <v>27.093328</v>
      </c>
    </row>
    <row r="39" spans="2:13" ht="20.100000000000001" customHeight="1">
      <c r="B39" s="115" t="s">
        <v>42</v>
      </c>
      <c r="C39" s="109">
        <v>28.295119</v>
      </c>
      <c r="D39" s="109">
        <v>26.727585999999999</v>
      </c>
      <c r="E39" s="109">
        <v>25.642859000000001</v>
      </c>
      <c r="F39" s="109">
        <v>22.910640000000001</v>
      </c>
      <c r="G39" s="130">
        <v>26.459361999999999</v>
      </c>
      <c r="H39" s="130">
        <v>24.816237000000001</v>
      </c>
      <c r="I39" s="130">
        <v>24.982223000000001</v>
      </c>
      <c r="J39" s="130">
        <v>25.569821000000001</v>
      </c>
      <c r="K39" s="130">
        <v>26.709046000000001</v>
      </c>
      <c r="L39" s="130">
        <v>27.606753000000001</v>
      </c>
      <c r="M39" s="130">
        <v>25.184214999999998</v>
      </c>
    </row>
    <row r="40" spans="2:13" ht="20.100000000000001" customHeight="1">
      <c r="B40" s="115" t="s">
        <v>38</v>
      </c>
      <c r="C40" s="109">
        <v>21.139049</v>
      </c>
      <c r="D40" s="109">
        <v>23.136215</v>
      </c>
      <c r="E40" s="109">
        <v>23.692235</v>
      </c>
      <c r="F40" s="109">
        <v>22.108204000000001</v>
      </c>
      <c r="G40" s="130">
        <v>22.984285</v>
      </c>
      <c r="H40" s="130">
        <v>23.157173</v>
      </c>
      <c r="I40" s="130">
        <v>23.408358</v>
      </c>
      <c r="J40" s="130">
        <v>22.566030000000001</v>
      </c>
      <c r="K40" s="130">
        <v>24.845282999999998</v>
      </c>
      <c r="L40" s="130">
        <v>25.186252</v>
      </c>
      <c r="M40" s="130">
        <v>24.930869999999999</v>
      </c>
    </row>
    <row r="41" spans="2:13" ht="20.100000000000001" customHeight="1">
      <c r="B41" s="115" t="s">
        <v>67</v>
      </c>
      <c r="C41" s="109">
        <v>23.477758000000001</v>
      </c>
      <c r="D41" s="109">
        <v>22.873709000000002</v>
      </c>
      <c r="E41" s="109">
        <v>22.961210000000001</v>
      </c>
      <c r="F41" s="109">
        <v>23.318263999999999</v>
      </c>
      <c r="G41" s="109">
        <v>24.680259</v>
      </c>
      <c r="H41" s="109">
        <v>23.968235</v>
      </c>
      <c r="I41" s="109">
        <v>23.103162999999999</v>
      </c>
      <c r="J41" s="109">
        <v>23.860800999999999</v>
      </c>
      <c r="K41" s="109">
        <v>22.913952999999999</v>
      </c>
      <c r="L41" s="109">
        <v>20.945333000000002</v>
      </c>
      <c r="M41" s="109">
        <v>23.454878999999998</v>
      </c>
    </row>
    <row r="42" spans="2:13" ht="20.100000000000001" customHeight="1">
      <c r="B42" s="115" t="s">
        <v>36</v>
      </c>
      <c r="C42" s="109">
        <v>15.682873000000001</v>
      </c>
      <c r="D42" s="109">
        <v>19.299019999999999</v>
      </c>
      <c r="E42" s="109">
        <v>19.031832999999999</v>
      </c>
      <c r="F42" s="109">
        <v>18.816803</v>
      </c>
      <c r="G42" s="130">
        <v>18.983305999999999</v>
      </c>
      <c r="H42" s="130">
        <v>19.2652</v>
      </c>
      <c r="I42" s="130">
        <v>19.692371000000001</v>
      </c>
      <c r="J42" s="130">
        <v>18.772569000000001</v>
      </c>
      <c r="K42" s="130">
        <v>19.193384999999999</v>
      </c>
      <c r="L42" s="130">
        <v>19.651931999999999</v>
      </c>
      <c r="M42" s="130">
        <v>22.242566</v>
      </c>
    </row>
    <row r="43" spans="2:13" ht="20.100000000000001" customHeight="1">
      <c r="B43" s="115" t="s">
        <v>47</v>
      </c>
      <c r="C43" s="109">
        <v>30.750523999999999</v>
      </c>
      <c r="D43" s="109">
        <v>30.846772999999999</v>
      </c>
      <c r="E43" s="109">
        <v>29.093156</v>
      </c>
      <c r="F43" s="109">
        <v>28.066675</v>
      </c>
      <c r="G43" s="130">
        <v>21.740739000000001</v>
      </c>
      <c r="H43" s="130">
        <v>21.758096999999999</v>
      </c>
      <c r="I43" s="130">
        <v>21.443895000000001</v>
      </c>
      <c r="J43" s="130">
        <v>19.369882</v>
      </c>
      <c r="K43" s="130">
        <v>20.041194000000001</v>
      </c>
      <c r="L43" s="130">
        <v>20.254937000000002</v>
      </c>
      <c r="M43" s="130">
        <v>21.897220000000001</v>
      </c>
    </row>
    <row r="44" spans="2:13" ht="20.100000000000001" customHeight="1">
      <c r="B44" s="115" t="s">
        <v>35</v>
      </c>
      <c r="C44" s="109">
        <v>18.718446</v>
      </c>
      <c r="D44" s="109">
        <v>22.847251</v>
      </c>
      <c r="E44" s="109">
        <v>21.402798000000001</v>
      </c>
      <c r="F44" s="109">
        <v>17.397182000000001</v>
      </c>
      <c r="G44" s="130">
        <v>20.222543999999999</v>
      </c>
      <c r="H44" s="130">
        <v>21.281561</v>
      </c>
      <c r="I44" s="130">
        <v>20.981614</v>
      </c>
      <c r="J44" s="130">
        <v>19.290386999999999</v>
      </c>
      <c r="K44" s="130">
        <v>22.317119999999999</v>
      </c>
      <c r="L44" s="130">
        <v>23.840510999999999</v>
      </c>
      <c r="M44" s="130">
        <v>20.614577000000001</v>
      </c>
    </row>
    <row r="45" spans="2:13" ht="20.100000000000001" customHeight="1">
      <c r="B45" s="119" t="s">
        <v>55</v>
      </c>
      <c r="C45" s="109">
        <v>10.934289</v>
      </c>
      <c r="D45" s="109">
        <v>11.472823999999999</v>
      </c>
      <c r="E45" s="109">
        <v>12.040025</v>
      </c>
      <c r="F45" s="109">
        <v>11.893907</v>
      </c>
      <c r="G45" s="109">
        <v>15.650512000000001</v>
      </c>
      <c r="H45" s="109">
        <v>15.708894000000001</v>
      </c>
      <c r="I45" s="109">
        <v>15.891647000000001</v>
      </c>
      <c r="J45" s="109">
        <v>17.227554000000001</v>
      </c>
      <c r="K45" s="109">
        <v>16.726192000000001</v>
      </c>
      <c r="L45" s="109">
        <v>16.800823000000001</v>
      </c>
      <c r="M45" s="109">
        <v>17.749158000000001</v>
      </c>
    </row>
    <row r="46" spans="2:13" ht="15.75">
      <c r="B46" s="117" t="s">
        <v>74</v>
      </c>
    </row>
  </sheetData>
  <sortState ref="B7:M45">
    <sortCondition descending="1" ref="M7:M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1FA1-E008-42FA-86FB-3B8C4A5B1D30}">
  <dimension ref="B1:L48"/>
  <sheetViews>
    <sheetView tabSelected="1" topLeftCell="A22" workbookViewId="0">
      <selection activeCell="R37" sqref="R37"/>
    </sheetView>
  </sheetViews>
  <sheetFormatPr baseColWidth="10" defaultColWidth="9.140625" defaultRowHeight="15"/>
  <cols>
    <col min="2" max="2" width="24" customWidth="1"/>
    <col min="3" max="11" width="9.7109375" customWidth="1"/>
  </cols>
  <sheetData>
    <row r="1" spans="2:12">
      <c r="B1" s="1" t="s">
        <v>0</v>
      </c>
    </row>
    <row r="2" spans="2:12">
      <c r="B2" s="2" t="s">
        <v>1</v>
      </c>
    </row>
    <row r="3" spans="2:12">
      <c r="B3" s="120" t="s">
        <v>2</v>
      </c>
    </row>
    <row r="4" spans="2:12">
      <c r="B4" s="4" t="s">
        <v>3</v>
      </c>
    </row>
    <row r="6" spans="2:12" ht="20.100000000000001" customHeight="1">
      <c r="B6" s="105"/>
      <c r="C6" s="106" t="s">
        <v>5</v>
      </c>
      <c r="D6" s="107" t="s">
        <v>12</v>
      </c>
      <c r="E6" s="107" t="s">
        <v>14</v>
      </c>
      <c r="F6" s="107" t="s">
        <v>22</v>
      </c>
      <c r="G6" s="107" t="s">
        <v>23</v>
      </c>
      <c r="H6" s="107" t="s">
        <v>24</v>
      </c>
      <c r="I6" s="107" t="s">
        <v>25</v>
      </c>
      <c r="J6" s="107" t="s">
        <v>26</v>
      </c>
      <c r="K6" s="107" t="s">
        <v>27</v>
      </c>
      <c r="L6" s="108" t="s">
        <v>78</v>
      </c>
    </row>
    <row r="7" spans="2:12" ht="20.100000000000001" customHeight="1">
      <c r="B7" s="131" t="s">
        <v>44</v>
      </c>
      <c r="C7" s="157">
        <f>'Table (5)'!C7</f>
        <v>43.666052000000001</v>
      </c>
      <c r="D7" s="132">
        <f>'Table (5)'!D7</f>
        <v>42.920695000000002</v>
      </c>
      <c r="E7" s="132">
        <f>'Table (5)'!F7</f>
        <v>42.109130999999998</v>
      </c>
      <c r="F7" s="132">
        <f>'Table (5)'!G7</f>
        <v>46.238712999999997</v>
      </c>
      <c r="G7" s="132">
        <f>'Table (5)'!H7</f>
        <v>46.021670999999998</v>
      </c>
      <c r="H7" s="132">
        <f>'Table (5)'!I7</f>
        <v>45.023553</v>
      </c>
      <c r="I7" s="132">
        <f>'Table (5)'!J7</f>
        <v>45.239437000000002</v>
      </c>
      <c r="J7" s="132">
        <f>'Table (5)'!K7</f>
        <v>45.059331999999998</v>
      </c>
      <c r="K7" s="132">
        <f>'Table (5)'!L7</f>
        <v>45.774383</v>
      </c>
      <c r="L7" s="156">
        <f>'Table (5)'!M7</f>
        <v>43.814481000000001</v>
      </c>
    </row>
    <row r="8" spans="2:12" ht="20.100000000000001" customHeight="1">
      <c r="B8" s="103" t="s">
        <v>39</v>
      </c>
      <c r="C8" s="134">
        <f>'Table (5)'!C8</f>
        <v>46.791958999999999</v>
      </c>
      <c r="D8" s="133">
        <f>'Table (5)'!D8</f>
        <v>46.488477000000003</v>
      </c>
      <c r="E8" s="133">
        <f>'Table (5)'!F8</f>
        <v>44.736829</v>
      </c>
      <c r="F8" s="133">
        <f>'Table (5)'!G8</f>
        <v>45.456978999999997</v>
      </c>
      <c r="G8" s="133">
        <f>'Table (5)'!H8</f>
        <v>44.444864000000003</v>
      </c>
      <c r="H8" s="133">
        <f>'Table (5)'!I8</f>
        <v>47.146183000000001</v>
      </c>
      <c r="I8" s="133">
        <f>'Table (5)'!J8</f>
        <v>47.236682000000002</v>
      </c>
      <c r="J8" s="133">
        <f>'Table (5)'!K8</f>
        <v>47.248838999999997</v>
      </c>
      <c r="K8" s="133">
        <f>'Table (5)'!L8</f>
        <v>41.934012000000003</v>
      </c>
      <c r="L8" s="135">
        <f>'Table (5)'!M8</f>
        <v>43.391461999999997</v>
      </c>
    </row>
    <row r="9" spans="2:12" ht="20.100000000000001" customHeight="1">
      <c r="B9" s="103" t="s">
        <v>50</v>
      </c>
      <c r="C9" s="134">
        <f>'Table (5)'!C9</f>
        <v>40.522817000000003</v>
      </c>
      <c r="D9" s="133">
        <f>'Table (5)'!D9</f>
        <v>41.563813000000003</v>
      </c>
      <c r="E9" s="133">
        <f>'Table (5)'!F9</f>
        <v>41.970274000000003</v>
      </c>
      <c r="F9" s="133">
        <f>'Table (5)'!G9</f>
        <v>41.911977</v>
      </c>
      <c r="G9" s="133">
        <f>'Table (5)'!H9</f>
        <v>41.730944999999998</v>
      </c>
      <c r="H9" s="133">
        <f>'Table (5)'!I9</f>
        <v>42.272025999999997</v>
      </c>
      <c r="I9" s="133">
        <f>'Table (5)'!J9</f>
        <v>42.581544000000001</v>
      </c>
      <c r="J9" s="133">
        <f>'Table (5)'!K9</f>
        <v>42.460836</v>
      </c>
      <c r="K9" s="133">
        <f>'Table (5)'!L9</f>
        <v>42.836995000000002</v>
      </c>
      <c r="L9" s="135">
        <f>'Table (5)'!M9</f>
        <v>42.844087000000002</v>
      </c>
    </row>
    <row r="10" spans="2:12" ht="20.100000000000001" customHeight="1">
      <c r="B10" s="103" t="s">
        <v>32</v>
      </c>
      <c r="C10" s="134">
        <f>'Table (5)'!C10</f>
        <v>42.285271999999999</v>
      </c>
      <c r="D10" s="133">
        <f>'Table (5)'!D10</f>
        <v>40.547634000000002</v>
      </c>
      <c r="E10" s="133">
        <f>'Table (5)'!F10</f>
        <v>40.980291999999999</v>
      </c>
      <c r="F10" s="133">
        <f>'Table (5)'!G10</f>
        <v>41.871046</v>
      </c>
      <c r="G10" s="133">
        <f>'Table (5)'!H10</f>
        <v>42.260539999999999</v>
      </c>
      <c r="H10" s="133">
        <f>'Table (5)'!I10</f>
        <v>42.617145999999998</v>
      </c>
      <c r="I10" s="133">
        <f>'Table (5)'!J10</f>
        <v>42.102471000000001</v>
      </c>
      <c r="J10" s="133">
        <f>'Table (5)'!K10</f>
        <v>43.382921000000003</v>
      </c>
      <c r="K10" s="133">
        <f>'Table (5)'!L10</f>
        <v>43.180681</v>
      </c>
      <c r="L10" s="135">
        <f>'Table (5)'!M10</f>
        <v>42.664749999999998</v>
      </c>
    </row>
    <row r="11" spans="2:12" ht="20.100000000000001" customHeight="1">
      <c r="B11" s="103" t="s">
        <v>33</v>
      </c>
      <c r="C11" s="134">
        <f>'Table (5)'!C11</f>
        <v>43.849316999999999</v>
      </c>
      <c r="D11" s="133">
        <f>'Table (5)'!D11</f>
        <v>42.919728999999997</v>
      </c>
      <c r="E11" s="133">
        <f>'Table (5)'!F11</f>
        <v>42.698704999999997</v>
      </c>
      <c r="F11" s="133">
        <f>'Table (5)'!G11</f>
        <v>43.796596999999998</v>
      </c>
      <c r="G11" s="133">
        <f>'Table (5)'!H11</f>
        <v>43.824117000000001</v>
      </c>
      <c r="H11" s="133">
        <f>'Table (5)'!I11</f>
        <v>42.384726999999998</v>
      </c>
      <c r="I11" s="133">
        <f>'Table (5)'!J11</f>
        <v>42.218901000000002</v>
      </c>
      <c r="J11" s="133">
        <f>'Table (5)'!K11</f>
        <v>42.065345999999998</v>
      </c>
      <c r="K11" s="133">
        <f>'Table (5)'!L11</f>
        <v>42.376921000000003</v>
      </c>
      <c r="L11" s="135">
        <f>'Table (5)'!M11</f>
        <v>42.579967000000003</v>
      </c>
    </row>
    <row r="12" spans="2:12" ht="20.100000000000001" customHeight="1">
      <c r="B12" s="103" t="s">
        <v>43</v>
      </c>
      <c r="C12" s="134">
        <f>'Table (5)'!C12</f>
        <v>45.759377999999998</v>
      </c>
      <c r="D12" s="133">
        <f>'Table (5)'!D12</f>
        <v>41.399568000000002</v>
      </c>
      <c r="E12" s="133">
        <f>'Table (5)'!F12</f>
        <v>40.772612000000002</v>
      </c>
      <c r="F12" s="133">
        <f>'Table (5)'!G12</f>
        <v>42.856637999999997</v>
      </c>
      <c r="G12" s="133">
        <f>'Table (5)'!H12</f>
        <v>42.387197999999998</v>
      </c>
      <c r="H12" s="133">
        <f>'Table (5)'!I12</f>
        <v>42.291271999999999</v>
      </c>
      <c r="I12" s="133">
        <f>'Table (5)'!J12</f>
        <v>41.846260000000001</v>
      </c>
      <c r="J12" s="133">
        <f>'Table (5)'!K12</f>
        <v>43.210832000000003</v>
      </c>
      <c r="K12" s="133">
        <f>'Table (5)'!L12</f>
        <v>43.175424999999997</v>
      </c>
      <c r="L12" s="135">
        <f>'Table (5)'!M12</f>
        <v>42.449795999999999</v>
      </c>
    </row>
    <row r="13" spans="2:12" ht="20.100000000000001" customHeight="1">
      <c r="B13" s="103" t="s">
        <v>56</v>
      </c>
      <c r="C13" s="134">
        <f>'Table (5)'!C13</f>
        <v>41.796343999999998</v>
      </c>
      <c r="D13" s="133">
        <f>'Table (5)'!D13</f>
        <v>41.970084</v>
      </c>
      <c r="E13" s="133">
        <f>'Table (5)'!F13</f>
        <v>41.077143999999997</v>
      </c>
      <c r="F13" s="133">
        <f>'Table (5)'!G13</f>
        <v>38.601391999999997</v>
      </c>
      <c r="G13" s="133">
        <f>'Table (5)'!H13</f>
        <v>39.252989999999997</v>
      </c>
      <c r="H13" s="133">
        <f>'Table (5)'!I13</f>
        <v>39.854436999999997</v>
      </c>
      <c r="I13" s="133">
        <f>'Table (5)'!J13</f>
        <v>38.71414</v>
      </c>
      <c r="J13" s="133">
        <f>'Table (5)'!K13</f>
        <v>41.343884000000003</v>
      </c>
      <c r="K13" s="133">
        <f>'Table (5)'!L13</f>
        <v>43.437289</v>
      </c>
      <c r="L13" s="135">
        <f>'Table (5)'!M13</f>
        <v>41.443460000000002</v>
      </c>
    </row>
    <row r="14" spans="2:12" ht="20.100000000000001" customHeight="1">
      <c r="B14" s="103" t="s">
        <v>64</v>
      </c>
      <c r="C14" s="134">
        <f>'Table (5)'!C14</f>
        <v>50.016551</v>
      </c>
      <c r="D14" s="133">
        <f>'Table (5)'!D14</f>
        <v>45.021793000000002</v>
      </c>
      <c r="E14" s="133">
        <f>'Table (5)'!F14</f>
        <v>43.922763000000003</v>
      </c>
      <c r="F14" s="133">
        <f>'Table (5)'!G14</f>
        <v>44.494723</v>
      </c>
      <c r="G14" s="133">
        <f>'Table (5)'!H14</f>
        <v>44.109506000000003</v>
      </c>
      <c r="H14" s="133">
        <f>'Table (5)'!I14</f>
        <v>42.971091999999999</v>
      </c>
      <c r="I14" s="133">
        <f>'Table (5)'!J14</f>
        <v>42.580323</v>
      </c>
      <c r="J14" s="133">
        <f>'Table (5)'!K14</f>
        <v>42.760657999999999</v>
      </c>
      <c r="K14" s="133">
        <f>'Table (5)'!L14</f>
        <v>42.511859000000001</v>
      </c>
      <c r="L14" s="135">
        <f>'Table (5)'!M14</f>
        <v>41.364713000000002</v>
      </c>
    </row>
    <row r="15" spans="2:12" ht="20.100000000000001" customHeight="1">
      <c r="B15" s="103" t="s">
        <v>54</v>
      </c>
      <c r="C15" s="134">
        <f>'Table (5)'!C15</f>
        <v>37.024545000000003</v>
      </c>
      <c r="D15" s="133">
        <f>'Table (5)'!D15</f>
        <v>35.747135</v>
      </c>
      <c r="E15" s="133">
        <f>'Table (5)'!F15</f>
        <v>36.274814999999997</v>
      </c>
      <c r="F15" s="133">
        <f>'Table (5)'!G15</f>
        <v>36.649124</v>
      </c>
      <c r="G15" s="133">
        <f>'Table (5)'!H15</f>
        <v>39.354850999999996</v>
      </c>
      <c r="H15" s="133">
        <f>'Table (5)'!I15</f>
        <v>39.508695000000003</v>
      </c>
      <c r="I15" s="133">
        <f>'Table (5)'!J15</f>
        <v>38.271635000000003</v>
      </c>
      <c r="J15" s="133">
        <f>'Table (5)'!K15</f>
        <v>38.186647999999998</v>
      </c>
      <c r="K15" s="133">
        <f>'Table (5)'!L15</f>
        <v>38.257441999999998</v>
      </c>
      <c r="L15" s="135">
        <f>'Table (5)'!M15</f>
        <v>40.924647999999998</v>
      </c>
    </row>
    <row r="16" spans="2:12" ht="20.100000000000001" customHeight="1">
      <c r="B16" s="103" t="s">
        <v>45</v>
      </c>
      <c r="C16" s="134">
        <f>'Table (5)'!C16</f>
        <v>33.424360999999998</v>
      </c>
      <c r="D16" s="133">
        <f>'Table (5)'!D16</f>
        <v>31.797042999999999</v>
      </c>
      <c r="E16" s="133">
        <f>'Table (5)'!F16</f>
        <v>30.751785000000002</v>
      </c>
      <c r="F16" s="133">
        <f>'Table (5)'!G16</f>
        <v>39.721682999999999</v>
      </c>
      <c r="G16" s="133">
        <f>'Table (5)'!H16</f>
        <v>40.345250999999998</v>
      </c>
      <c r="H16" s="133">
        <f>'Table (5)'!I16</f>
        <v>39.491691000000003</v>
      </c>
      <c r="I16" s="133">
        <f>'Table (5)'!J16</f>
        <v>39.508958</v>
      </c>
      <c r="J16" s="133">
        <f>'Table (5)'!K16</f>
        <v>40.040689</v>
      </c>
      <c r="K16" s="133">
        <f>'Table (5)'!L16</f>
        <v>41.212291999999998</v>
      </c>
      <c r="L16" s="135">
        <f>'Table (5)'!M16</f>
        <v>39.779372000000002</v>
      </c>
    </row>
    <row r="17" spans="2:12" ht="20.100000000000001" customHeight="1">
      <c r="B17" s="103" t="s">
        <v>58</v>
      </c>
      <c r="C17" s="134">
        <f>'Table (5)'!C17</f>
        <v>36.892375000000001</v>
      </c>
      <c r="D17" s="133">
        <f>'Table (5)'!D17</f>
        <v>35.478302999999997</v>
      </c>
      <c r="E17" s="133">
        <f>'Table (5)'!F17</f>
        <v>34.643026999999996</v>
      </c>
      <c r="F17" s="133">
        <f>'Table (5)'!G17</f>
        <v>38.045789999999997</v>
      </c>
      <c r="G17" s="133">
        <f>'Table (5)'!H17</f>
        <v>38.144075000000001</v>
      </c>
      <c r="H17" s="133">
        <f>'Table (5)'!I17</f>
        <v>38.472968999999999</v>
      </c>
      <c r="I17" s="133">
        <f>'Table (5)'!J17</f>
        <v>39.022098999999997</v>
      </c>
      <c r="J17" s="133">
        <f>'Table (5)'!K17</f>
        <v>38.264035</v>
      </c>
      <c r="K17" s="133">
        <f>'Table (5)'!L17</f>
        <v>38.065745999999997</v>
      </c>
      <c r="L17" s="135">
        <f>'Table (5)'!M17</f>
        <v>38.526356999999997</v>
      </c>
    </row>
    <row r="18" spans="2:12" ht="20.100000000000001" customHeight="1">
      <c r="B18" s="103" t="s">
        <v>30</v>
      </c>
      <c r="C18" s="134">
        <f>'Table (5)'!C18</f>
        <v>36.368529000000002</v>
      </c>
      <c r="D18" s="133">
        <f>'Table (5)'!D18</f>
        <v>35.696705000000001</v>
      </c>
      <c r="E18" s="133">
        <f>'Table (5)'!F18</f>
        <v>37.120696000000002</v>
      </c>
      <c r="F18" s="133">
        <f>'Table (5)'!G18</f>
        <v>38.527681999999999</v>
      </c>
      <c r="G18" s="133">
        <f>'Table (5)'!H18</f>
        <v>39.196303999999998</v>
      </c>
      <c r="H18" s="133">
        <f>'Table (5)'!I18</f>
        <v>39.326416999999999</v>
      </c>
      <c r="I18" s="133">
        <f>'Table (5)'!J18</f>
        <v>38.652096</v>
      </c>
      <c r="J18" s="133">
        <f>'Table (5)'!K18</f>
        <v>39.781255000000002</v>
      </c>
      <c r="K18" s="133">
        <f>'Table (5)'!L18</f>
        <v>39.647157999999997</v>
      </c>
      <c r="L18" s="135">
        <f>'Table (5)'!M18</f>
        <v>38.057183000000002</v>
      </c>
    </row>
    <row r="19" spans="2:12" ht="20.100000000000001" customHeight="1">
      <c r="B19" s="103" t="s">
        <v>40</v>
      </c>
      <c r="C19" s="134">
        <f>'Table (5)'!C19</f>
        <v>33.049883000000001</v>
      </c>
      <c r="D19" s="133">
        <f>'Table (5)'!D19</f>
        <v>36.414113999999998</v>
      </c>
      <c r="E19" s="133">
        <f>'Table (5)'!F19</f>
        <v>29.678965000000002</v>
      </c>
      <c r="F19" s="133">
        <f>'Table (5)'!G19</f>
        <v>33.85219</v>
      </c>
      <c r="G19" s="133">
        <f>'Table (5)'!H19</f>
        <v>34.644920999999997</v>
      </c>
      <c r="H19" s="133">
        <f>'Table (5)'!I19</f>
        <v>34.663307000000003</v>
      </c>
      <c r="I19" s="133">
        <f>'Table (5)'!J19</f>
        <v>36.843995999999997</v>
      </c>
      <c r="J19" s="133">
        <f>'Table (5)'!K19</f>
        <v>37.813367</v>
      </c>
      <c r="K19" s="133">
        <f>'Table (5)'!L19</f>
        <v>37.590066</v>
      </c>
      <c r="L19" s="135">
        <f>'Table (5)'!M19</f>
        <v>37.327800000000003</v>
      </c>
    </row>
    <row r="20" spans="2:12" ht="20.100000000000001" customHeight="1">
      <c r="B20" s="103" t="s">
        <v>63</v>
      </c>
      <c r="C20" s="134">
        <f>'Table (5)'!C20</f>
        <v>37.698917999999999</v>
      </c>
      <c r="D20" s="133">
        <f>'Table (5)'!D20</f>
        <v>38.041182999999997</v>
      </c>
      <c r="E20" s="133">
        <f>'Table (5)'!F20</f>
        <v>37.099086999999997</v>
      </c>
      <c r="F20" s="133">
        <f>'Table (5)'!G20</f>
        <v>37.067242999999998</v>
      </c>
      <c r="G20" s="133">
        <f>'Table (5)'!H20</f>
        <v>37.239283</v>
      </c>
      <c r="H20" s="133">
        <f>'Table (5)'!I20</f>
        <v>37.53886</v>
      </c>
      <c r="I20" s="133">
        <f>'Table (5)'!J20</f>
        <v>37.554613000000003</v>
      </c>
      <c r="J20" s="133">
        <f>'Table (5)'!K20</f>
        <v>38.251468000000003</v>
      </c>
      <c r="K20" s="133">
        <f>'Table (5)'!L20</f>
        <v>37.401871999999997</v>
      </c>
      <c r="L20" s="135">
        <f>'Table (5)'!M20</f>
        <v>36.885728999999998</v>
      </c>
    </row>
    <row r="21" spans="2:12" ht="20.100000000000001" customHeight="1">
      <c r="B21" s="103" t="s">
        <v>48</v>
      </c>
      <c r="C21" s="134">
        <f>'Table (5)'!C21</f>
        <v>35.877167</v>
      </c>
      <c r="D21" s="133">
        <f>'Table (5)'!D21</f>
        <v>38.412936000000002</v>
      </c>
      <c r="E21" s="133">
        <f>'Table (5)'!F21</f>
        <v>31.275846999999999</v>
      </c>
      <c r="F21" s="133">
        <f>'Table (5)'!G21</f>
        <v>37.130212999999998</v>
      </c>
      <c r="G21" s="133">
        <f>'Table (5)'!H21</f>
        <v>36.456623999999998</v>
      </c>
      <c r="H21" s="133">
        <f>'Table (5)'!I21</f>
        <v>35.093947999999997</v>
      </c>
      <c r="I21" s="133">
        <f>'Table (5)'!J21</f>
        <v>36.224947</v>
      </c>
      <c r="J21" s="133">
        <f>'Table (5)'!K21</f>
        <v>34.797409000000002</v>
      </c>
      <c r="K21" s="133">
        <f>'Table (5)'!L21</f>
        <v>35.165855000000001</v>
      </c>
      <c r="L21" s="135">
        <f>'Table (5)'!M21</f>
        <v>35.924415000000003</v>
      </c>
    </row>
    <row r="22" spans="2:12" ht="20.100000000000001" customHeight="1">
      <c r="B22" s="103" t="s">
        <v>60</v>
      </c>
      <c r="C22" s="134">
        <f>'Table (5)'!C22</f>
        <v>30.919764000000001</v>
      </c>
      <c r="D22" s="133">
        <f>'Table (5)'!D22</f>
        <v>31.846326000000001</v>
      </c>
      <c r="E22" s="133">
        <f>'Table (5)'!F22</f>
        <v>29.79618</v>
      </c>
      <c r="F22" s="133">
        <f>'Table (5)'!G22</f>
        <v>34.111559999999997</v>
      </c>
      <c r="G22" s="133">
        <f>'Table (5)'!H22</f>
        <v>34.655959000000003</v>
      </c>
      <c r="H22" s="133">
        <f>'Table (5)'!I22</f>
        <v>34.498112999999996</v>
      </c>
      <c r="I22" s="133">
        <f>'Table (5)'!J22</f>
        <v>35.164000999999999</v>
      </c>
      <c r="J22" s="133">
        <f>'Table (5)'!K22</f>
        <v>35.183427999999999</v>
      </c>
      <c r="K22" s="133">
        <f>'Table (5)'!L22</f>
        <v>36.014119000000001</v>
      </c>
      <c r="L22" s="135">
        <f>'Table (5)'!M22</f>
        <v>35.755462999999999</v>
      </c>
    </row>
    <row r="23" spans="2:12" ht="20.100000000000001" customHeight="1">
      <c r="B23" s="103" t="s">
        <v>75</v>
      </c>
      <c r="C23" s="134">
        <f>'Table (5)'!C23</f>
        <v>33.632603000000003</v>
      </c>
      <c r="D23" s="133">
        <f>'Table (5)'!D23</f>
        <v>29.220020999999999</v>
      </c>
      <c r="E23" s="133">
        <f>'Table (5)'!F23</f>
        <v>28.890650000000001</v>
      </c>
      <c r="F23" s="133">
        <f>'Table (5)'!G23</f>
        <v>33.966245000000001</v>
      </c>
      <c r="G23" s="133">
        <f>'Table (5)'!H23</f>
        <v>34.026961</v>
      </c>
      <c r="H23" s="133">
        <f>'Table (5)'!I23</f>
        <v>34.534019000000001</v>
      </c>
      <c r="I23" s="133">
        <f>'Table (5)'!J23</f>
        <v>34.778343</v>
      </c>
      <c r="J23" s="133">
        <f>'Table (5)'!K23</f>
        <v>35.409801999999999</v>
      </c>
      <c r="K23" s="133">
        <f>'Table (5)'!L23</f>
        <v>35.011408000000003</v>
      </c>
      <c r="L23" s="135">
        <f>'Table (5)'!M23</f>
        <v>35.488843000000003</v>
      </c>
    </row>
    <row r="24" spans="2:12" ht="20.100000000000001" customHeight="1">
      <c r="B24" s="103" t="s">
        <v>62</v>
      </c>
      <c r="C24" s="134">
        <f>'Table (5)'!C24</f>
        <v>32.657947</v>
      </c>
      <c r="D24" s="133">
        <f>'Table (5)'!D24</f>
        <v>32.967078000000001</v>
      </c>
      <c r="E24" s="133">
        <f>'Table (5)'!F24</f>
        <v>31.076532</v>
      </c>
      <c r="F24" s="133">
        <f>'Table (5)'!G24</f>
        <v>32.733032999999999</v>
      </c>
      <c r="G24" s="133">
        <f>'Table (5)'!H24</f>
        <v>32.768202000000002</v>
      </c>
      <c r="H24" s="133">
        <f>'Table (5)'!I24</f>
        <v>32.489980000000003</v>
      </c>
      <c r="I24" s="133">
        <f>'Table (5)'!J24</f>
        <v>32.811647000000001</v>
      </c>
      <c r="J24" s="133">
        <f>'Table (5)'!K24</f>
        <v>34.226638999999999</v>
      </c>
      <c r="K24" s="133">
        <f>'Table (5)'!L24</f>
        <v>35.420163000000002</v>
      </c>
      <c r="L24" s="135">
        <f>'Table (5)'!M24</f>
        <v>35.335033000000003</v>
      </c>
    </row>
    <row r="25" spans="2:12" s="113" customFormat="1" ht="20.100000000000001" customHeight="1">
      <c r="B25" s="104" t="s">
        <v>59</v>
      </c>
      <c r="C25" s="136">
        <f>'Table (5)'!C25</f>
        <v>32.871687999999999</v>
      </c>
      <c r="D25" s="137">
        <f>'Table (5)'!D25</f>
        <v>34.634293</v>
      </c>
      <c r="E25" s="137">
        <f>'Table (5)'!F25</f>
        <v>31.368233</v>
      </c>
      <c r="F25" s="137">
        <f>'Table (5)'!G25</f>
        <v>34.239260000000002</v>
      </c>
      <c r="G25" s="137">
        <f>'Table (5)'!H25</f>
        <v>35.061411</v>
      </c>
      <c r="H25" s="137">
        <f>'Table (5)'!I25</f>
        <v>35.177925000000002</v>
      </c>
      <c r="I25" s="137">
        <f>'Table (5)'!J25</f>
        <v>35.559821999999997</v>
      </c>
      <c r="J25" s="137">
        <f>'Table (5)'!K25</f>
        <v>36.698258000000003</v>
      </c>
      <c r="K25" s="137">
        <f>'Table (5)'!L25</f>
        <v>34.379916999999999</v>
      </c>
      <c r="L25" s="138">
        <f>'Table (5)'!M25</f>
        <v>35.130172000000002</v>
      </c>
    </row>
    <row r="26" spans="2:12" s="113" customFormat="1" ht="20.100000000000001" customHeight="1">
      <c r="B26" s="101"/>
      <c r="C26" s="92"/>
      <c r="D26" s="93"/>
      <c r="E26" s="94"/>
      <c r="F26" s="95"/>
      <c r="G26" s="96"/>
      <c r="H26" s="97"/>
      <c r="I26" s="98"/>
      <c r="J26" s="99"/>
      <c r="K26" s="100"/>
    </row>
    <row r="27" spans="2:12" s="113" customFormat="1" ht="20.100000000000001" customHeight="1">
      <c r="B27" s="147"/>
      <c r="C27" s="106" t="s">
        <v>5</v>
      </c>
      <c r="D27" s="107" t="s">
        <v>12</v>
      </c>
      <c r="E27" s="107" t="s">
        <v>14</v>
      </c>
      <c r="F27" s="107" t="s">
        <v>22</v>
      </c>
      <c r="G27" s="107" t="s">
        <v>23</v>
      </c>
      <c r="H27" s="107" t="s">
        <v>24</v>
      </c>
      <c r="I27" s="107" t="s">
        <v>25</v>
      </c>
      <c r="J27" s="107" t="s">
        <v>26</v>
      </c>
      <c r="K27" s="107" t="s">
        <v>27</v>
      </c>
      <c r="L27" s="108" t="s">
        <v>78</v>
      </c>
    </row>
    <row r="28" spans="2:12" s="113" customFormat="1" ht="20.100000000000001" customHeight="1">
      <c r="B28" s="115" t="s">
        <v>34</v>
      </c>
      <c r="C28" s="111">
        <f>'Table (5)'!C26</f>
        <v>34.672778999999998</v>
      </c>
      <c r="D28" s="139">
        <f>'Table (5)'!D26</f>
        <v>32.495100000000001</v>
      </c>
      <c r="E28" s="139">
        <f>'Table (5)'!F26</f>
        <v>32.346387</v>
      </c>
      <c r="F28" s="139">
        <f>'Table (5)'!G26</f>
        <v>33.044013</v>
      </c>
      <c r="G28" s="139">
        <f>'Table (5)'!H26</f>
        <v>33.482477000000003</v>
      </c>
      <c r="H28" s="139">
        <f>'Table (5)'!I26</f>
        <v>33.081876999999999</v>
      </c>
      <c r="I28" s="139">
        <f>'Table (5)'!J26</f>
        <v>34.468164999999999</v>
      </c>
      <c r="J28" s="139">
        <f>'Table (5)'!K26</f>
        <v>34.798625000000001</v>
      </c>
      <c r="K28" s="139">
        <f>'Table (5)'!L26</f>
        <v>33.831547</v>
      </c>
      <c r="L28" s="140">
        <f>'Table (5)'!M26</f>
        <v>34.777596000000003</v>
      </c>
    </row>
    <row r="29" spans="2:12" ht="20.100000000000001" customHeight="1">
      <c r="B29" s="115" t="s">
        <v>46</v>
      </c>
      <c r="C29" s="111">
        <f>'Table (5)'!C27</f>
        <v>38.521087999999999</v>
      </c>
      <c r="D29" s="139">
        <f>'Table (5)'!D27</f>
        <v>39.231586999999998</v>
      </c>
      <c r="E29" s="139">
        <f>'Table (5)'!F27</f>
        <v>38.734608999999999</v>
      </c>
      <c r="F29" s="139">
        <f>'Table (5)'!G27</f>
        <v>37.817636999999998</v>
      </c>
      <c r="G29" s="139">
        <f>'Table (5)'!H27</f>
        <v>36.789507999999998</v>
      </c>
      <c r="H29" s="139">
        <f>'Table (5)'!I27</f>
        <v>36.306234000000003</v>
      </c>
      <c r="I29" s="139">
        <f>'Table (5)'!J27</f>
        <v>35.969405999999999</v>
      </c>
      <c r="J29" s="139">
        <f>'Table (5)'!K27</f>
        <v>33.776699000000001</v>
      </c>
      <c r="K29" s="139">
        <f>'Table (5)'!L27</f>
        <v>35.148882999999998</v>
      </c>
      <c r="L29" s="140">
        <f>'Table (5)'!M27</f>
        <v>34.189737999999998</v>
      </c>
    </row>
    <row r="30" spans="2:12" ht="20.100000000000001" customHeight="1">
      <c r="B30" s="115" t="s">
        <v>51</v>
      </c>
      <c r="C30" s="111">
        <f>'Table (5)'!C28</f>
        <v>25.340807000000002</v>
      </c>
      <c r="D30" s="139">
        <f>'Table (5)'!D28</f>
        <v>27.159120999999999</v>
      </c>
      <c r="E30" s="139">
        <f>'Table (5)'!F28</f>
        <v>25.686228</v>
      </c>
      <c r="F30" s="139">
        <f>'Table (5)'!G28</f>
        <v>30.916262</v>
      </c>
      <c r="G30" s="139">
        <f>'Table (5)'!H28</f>
        <v>31.548441</v>
      </c>
      <c r="H30" s="139">
        <f>'Table (5)'!I28</f>
        <v>31.506777</v>
      </c>
      <c r="I30" s="139">
        <f>'Table (5)'!J28</f>
        <v>32.908842</v>
      </c>
      <c r="J30" s="139">
        <f>'Table (5)'!K28</f>
        <v>33.882545</v>
      </c>
      <c r="K30" s="139">
        <f>'Table (5)'!L28</f>
        <v>34.440871000000001</v>
      </c>
      <c r="L30" s="140"/>
    </row>
    <row r="31" spans="2:12" ht="20.100000000000001" customHeight="1">
      <c r="B31" s="115" t="s">
        <v>57</v>
      </c>
      <c r="C31" s="111">
        <f>'Table (5)'!C29</f>
        <v>32.538519999999998</v>
      </c>
      <c r="D31" s="139">
        <f>'Table (5)'!D29</f>
        <v>33.915125000000003</v>
      </c>
      <c r="E31" s="139">
        <f>'Table (5)'!F29</f>
        <v>30.227360000000001</v>
      </c>
      <c r="F31" s="139">
        <f>'Table (5)'!G29</f>
        <v>31.322476999999999</v>
      </c>
      <c r="G31" s="139">
        <f>'Table (5)'!H29</f>
        <v>32.179977999999998</v>
      </c>
      <c r="H31" s="139">
        <f>'Table (5)'!I29</f>
        <v>31.403758</v>
      </c>
      <c r="I31" s="139">
        <f>'Table (5)'!J29</f>
        <v>33.72663</v>
      </c>
      <c r="J31" s="139">
        <f>'Table (5)'!K29</f>
        <v>34.541643999999998</v>
      </c>
      <c r="K31" s="139">
        <f>'Table (5)'!L29</f>
        <v>33.120106</v>
      </c>
      <c r="L31" s="140">
        <f>'Table (5)'!M29</f>
        <v>33.986125999999999</v>
      </c>
    </row>
    <row r="32" spans="2:12" ht="20.100000000000001" customHeight="1">
      <c r="B32" s="118" t="s">
        <v>76</v>
      </c>
      <c r="C32" s="144">
        <f>'Table (5)'!C30</f>
        <v>32.910656000000003</v>
      </c>
      <c r="D32" s="145">
        <f>'Table (5)'!D30</f>
        <v>32.851092000000001</v>
      </c>
      <c r="E32" s="145">
        <f>'Table (5)'!F30</f>
        <v>31.490275</v>
      </c>
      <c r="F32" s="145">
        <f>'Table (5)'!G30</f>
        <v>33.301696</v>
      </c>
      <c r="G32" s="145">
        <f>'Table (5)'!H30</f>
        <v>33.452680999999998</v>
      </c>
      <c r="H32" s="145">
        <f>'Table (5)'!I30</f>
        <v>33.366222</v>
      </c>
      <c r="I32" s="145">
        <f>'Table (5)'!J30</f>
        <v>33.509079999999997</v>
      </c>
      <c r="J32" s="145">
        <f>'Table (5)'!K30</f>
        <v>34.078519</v>
      </c>
      <c r="K32" s="145">
        <f>'Table (5)'!L30</f>
        <v>34.035333999999999</v>
      </c>
      <c r="L32" s="146">
        <f>'Table (5)'!M30</f>
        <v>33.942560999999998</v>
      </c>
    </row>
    <row r="33" spans="2:12" ht="20.100000000000001" customHeight="1">
      <c r="B33" s="115" t="s">
        <v>66</v>
      </c>
      <c r="C33" s="111">
        <f>'Table (5)'!C31</f>
        <v>32.153865000000003</v>
      </c>
      <c r="D33" s="139">
        <f>'Table (5)'!D31</f>
        <v>34.128160999999999</v>
      </c>
      <c r="E33" s="139">
        <f>'Table (5)'!F31</f>
        <v>32.159419</v>
      </c>
      <c r="F33" s="139">
        <f>'Table (5)'!G31</f>
        <v>33.982050999999998</v>
      </c>
      <c r="G33" s="139">
        <f>'Table (5)'!H31</f>
        <v>34.559432999999999</v>
      </c>
      <c r="H33" s="139">
        <f>'Table (5)'!I31</f>
        <v>34.203344000000001</v>
      </c>
      <c r="I33" s="139">
        <f>'Table (5)'!J31</f>
        <v>34.046208999999998</v>
      </c>
      <c r="J33" s="139">
        <f>'Table (5)'!K31</f>
        <v>33.654218</v>
      </c>
      <c r="K33" s="139">
        <f>'Table (5)'!L31</f>
        <v>33.187004000000002</v>
      </c>
      <c r="L33" s="140">
        <f>'Table (5)'!M31</f>
        <v>33.700462000000002</v>
      </c>
    </row>
    <row r="34" spans="2:12" ht="20.100000000000001" customHeight="1">
      <c r="B34" s="115" t="s">
        <v>41</v>
      </c>
      <c r="C34" s="111">
        <f>'Table (5)'!C32</f>
        <v>31.086525999999999</v>
      </c>
      <c r="D34" s="139">
        <f>'Table (5)'!D32</f>
        <v>30.982133000000001</v>
      </c>
      <c r="E34" s="139">
        <f>'Table (5)'!F32</f>
        <v>34.950471</v>
      </c>
      <c r="F34" s="139">
        <f>'Table (5)'!G32</f>
        <v>31.902168</v>
      </c>
      <c r="G34" s="139">
        <f>'Table (5)'!H32</f>
        <v>32.270505</v>
      </c>
      <c r="H34" s="139">
        <f>'Table (5)'!I32</f>
        <v>32.655206999999997</v>
      </c>
      <c r="I34" s="139">
        <f>'Table (5)'!J32</f>
        <v>32.790013000000002</v>
      </c>
      <c r="J34" s="139">
        <f>'Table (5)'!K32</f>
        <v>33.501669</v>
      </c>
      <c r="K34" s="139">
        <f>'Table (5)'!L32</f>
        <v>32.553716000000001</v>
      </c>
      <c r="L34" s="140">
        <f>'Table (5)'!M32</f>
        <v>33.509886000000002</v>
      </c>
    </row>
    <row r="35" spans="2:12" ht="20.100000000000001" customHeight="1">
      <c r="B35" s="115" t="s">
        <v>53</v>
      </c>
      <c r="C35" s="111">
        <f>'Table (5)'!C33</f>
        <v>30.821961000000002</v>
      </c>
      <c r="D35" s="139">
        <f>'Table (5)'!D33</f>
        <v>30.060835000000001</v>
      </c>
      <c r="E35" s="139">
        <f>'Table (5)'!F33</f>
        <v>30.214337</v>
      </c>
      <c r="F35" s="139">
        <f>'Table (5)'!G33</f>
        <v>29.609817</v>
      </c>
      <c r="G35" s="139">
        <f>'Table (5)'!H33</f>
        <v>30.238298</v>
      </c>
      <c r="H35" s="139">
        <f>'Table (5)'!I33</f>
        <v>30.216671000000002</v>
      </c>
      <c r="I35" s="139">
        <f>'Table (5)'!J33</f>
        <v>31.244150999999999</v>
      </c>
      <c r="J35" s="139">
        <f>'Table (5)'!K33</f>
        <v>31.894666999999998</v>
      </c>
      <c r="K35" s="139">
        <f>'Table (5)'!L33</f>
        <v>31.554599</v>
      </c>
      <c r="L35" s="140">
        <f>'Table (5)'!M33</f>
        <v>32.595726999999997</v>
      </c>
    </row>
    <row r="36" spans="2:12" ht="20.100000000000001" customHeight="1">
      <c r="B36" s="115" t="s">
        <v>52</v>
      </c>
      <c r="C36" s="111">
        <f>'Table (5)'!C34</f>
        <v>29.049990999999999</v>
      </c>
      <c r="D36" s="139">
        <f>'Table (5)'!D34</f>
        <v>28.194521999999999</v>
      </c>
      <c r="E36" s="139">
        <f>'Table (5)'!F34</f>
        <v>28.066658</v>
      </c>
      <c r="F36" s="139">
        <f>'Table (5)'!G34</f>
        <v>31.091087999999999</v>
      </c>
      <c r="G36" s="139">
        <f>'Table (5)'!H34</f>
        <v>31.051580999999999</v>
      </c>
      <c r="H36" s="139">
        <f>'Table (5)'!I34</f>
        <v>31.013117999999999</v>
      </c>
      <c r="I36" s="139">
        <f>'Table (5)'!J34</f>
        <v>31.133938000000001</v>
      </c>
      <c r="J36" s="139">
        <f>'Table (5)'!K34</f>
        <v>30.745781999999998</v>
      </c>
      <c r="K36" s="139">
        <f>'Table (5)'!L34</f>
        <v>30.762349</v>
      </c>
      <c r="L36" s="140">
        <f>'Table (5)'!M34</f>
        <v>31.881577</v>
      </c>
    </row>
    <row r="37" spans="2:12" ht="20.100000000000001" customHeight="1">
      <c r="B37" s="115" t="s">
        <v>49</v>
      </c>
      <c r="C37" s="111">
        <f>'Table (5)'!C35</f>
        <v>34.008851</v>
      </c>
      <c r="D37" s="139">
        <f>'Table (5)'!D35</f>
        <v>33.215682000000001</v>
      </c>
      <c r="E37" s="139">
        <f>'Table (5)'!F35</f>
        <v>29.124288</v>
      </c>
      <c r="F37" s="139">
        <f>'Table (5)'!G35</f>
        <v>32.196022999999997</v>
      </c>
      <c r="G37" s="139">
        <f>'Table (5)'!H35</f>
        <v>30.761112000000001</v>
      </c>
      <c r="H37" s="139">
        <f>'Table (5)'!I35</f>
        <v>30.125471000000001</v>
      </c>
      <c r="I37" s="139">
        <f>'Table (5)'!J35</f>
        <v>29.580517</v>
      </c>
      <c r="J37" s="139">
        <f>'Table (5)'!K35</f>
        <v>32.305190000000003</v>
      </c>
      <c r="K37" s="139">
        <f>'Table (5)'!L35</f>
        <v>32.779532000000003</v>
      </c>
      <c r="L37" s="140">
        <f>'Table (5)'!M35</f>
        <v>29.805178000000002</v>
      </c>
    </row>
    <row r="38" spans="2:12" ht="20.100000000000001" customHeight="1">
      <c r="B38" s="115" t="s">
        <v>31</v>
      </c>
      <c r="C38" s="111">
        <f>'Table (5)'!C36</f>
        <v>30.357986</v>
      </c>
      <c r="D38" s="139">
        <f>'Table (5)'!D36</f>
        <v>29.396699999999999</v>
      </c>
      <c r="E38" s="139">
        <f>'Table (5)'!F36</f>
        <v>25.394860999999999</v>
      </c>
      <c r="F38" s="139">
        <f>'Table (5)'!G36</f>
        <v>28.517160000000001</v>
      </c>
      <c r="G38" s="139">
        <f>'Table (5)'!H36</f>
        <v>28.571216</v>
      </c>
      <c r="H38" s="139">
        <f>'Table (5)'!I36</f>
        <v>27.656867999999999</v>
      </c>
      <c r="I38" s="139">
        <f>'Table (5)'!J36</f>
        <v>28.251193000000001</v>
      </c>
      <c r="J38" s="139">
        <f>'Table (5)'!K36</f>
        <v>29.155481000000002</v>
      </c>
      <c r="K38" s="139">
        <f>'Table (5)'!L36</f>
        <v>29.397566999999999</v>
      </c>
      <c r="L38" s="140"/>
    </row>
    <row r="39" spans="2:12" ht="20.100000000000001" customHeight="1">
      <c r="B39" s="115" t="s">
        <v>37</v>
      </c>
      <c r="C39" s="111">
        <f>'Table (5)'!C37</f>
        <v>20.915869000000001</v>
      </c>
      <c r="D39" s="139">
        <f>'Table (5)'!D37</f>
        <v>23.729507999999999</v>
      </c>
      <c r="E39" s="139">
        <f>'Table (5)'!F37</f>
        <v>22.702743999999999</v>
      </c>
      <c r="F39" s="139">
        <f>'Table (5)'!G37</f>
        <v>25.356565</v>
      </c>
      <c r="G39" s="139">
        <f>'Table (5)'!H37</f>
        <v>26.685805999999999</v>
      </c>
      <c r="H39" s="139">
        <f>'Table (5)'!I37</f>
        <v>27.227098999999999</v>
      </c>
      <c r="I39" s="139">
        <f>'Table (5)'!J37</f>
        <v>27.744769000000002</v>
      </c>
      <c r="J39" s="139">
        <f>'Table (5)'!K37</f>
        <v>29.760814</v>
      </c>
      <c r="K39" s="139">
        <f>'Table (5)'!L37</f>
        <v>31.976378</v>
      </c>
      <c r="L39" s="140">
        <f>'Table (5)'!M37</f>
        <v>28.852053999999999</v>
      </c>
    </row>
    <row r="40" spans="2:12" ht="20.100000000000001" customHeight="1">
      <c r="B40" s="115" t="s">
        <v>65</v>
      </c>
      <c r="C40" s="111">
        <f>'Table (5)'!C38</f>
        <v>27.033142000000002</v>
      </c>
      <c r="D40" s="139">
        <f>'Table (5)'!D38</f>
        <v>25.542691999999999</v>
      </c>
      <c r="E40" s="139">
        <f>'Table (5)'!F38</f>
        <v>26.267834000000001</v>
      </c>
      <c r="F40" s="139">
        <f>'Table (5)'!G38</f>
        <v>27.716093999999998</v>
      </c>
      <c r="G40" s="139">
        <f>'Table (5)'!H38</f>
        <v>27.182466000000002</v>
      </c>
      <c r="H40" s="139">
        <f>'Table (5)'!I38</f>
        <v>27.66037</v>
      </c>
      <c r="I40" s="139">
        <f>'Table (5)'!J38</f>
        <v>27.912230999999998</v>
      </c>
      <c r="J40" s="139">
        <f>'Table (5)'!K38</f>
        <v>28.034583999999999</v>
      </c>
      <c r="K40" s="139">
        <f>'Table (5)'!L38</f>
        <v>26.910014</v>
      </c>
      <c r="L40" s="140">
        <f>'Table (5)'!M38</f>
        <v>27.093328</v>
      </c>
    </row>
    <row r="41" spans="2:12" ht="20.100000000000001" customHeight="1">
      <c r="B41" s="115" t="s">
        <v>42</v>
      </c>
      <c r="C41" s="111">
        <f>'Table (5)'!C39</f>
        <v>28.295119</v>
      </c>
      <c r="D41" s="139">
        <f>'Table (5)'!D39</f>
        <v>26.727585999999999</v>
      </c>
      <c r="E41" s="139">
        <f>'Table (5)'!F39</f>
        <v>22.910640000000001</v>
      </c>
      <c r="F41" s="139">
        <f>'Table (5)'!G39</f>
        <v>26.459361999999999</v>
      </c>
      <c r="G41" s="139">
        <f>'Table (5)'!H39</f>
        <v>24.816237000000001</v>
      </c>
      <c r="H41" s="139">
        <f>'Table (5)'!I39</f>
        <v>24.982223000000001</v>
      </c>
      <c r="I41" s="139">
        <f>'Table (5)'!J39</f>
        <v>25.569821000000001</v>
      </c>
      <c r="J41" s="139">
        <f>'Table (5)'!K39</f>
        <v>26.709046000000001</v>
      </c>
      <c r="K41" s="139">
        <f>'Table (5)'!L39</f>
        <v>27.606753000000001</v>
      </c>
      <c r="L41" s="140">
        <f>'Table (5)'!M39</f>
        <v>25.184214999999998</v>
      </c>
    </row>
    <row r="42" spans="2:12" ht="20.100000000000001" customHeight="1">
      <c r="B42" s="115" t="s">
        <v>38</v>
      </c>
      <c r="C42" s="111">
        <f>'Table (5)'!C40</f>
        <v>21.139049</v>
      </c>
      <c r="D42" s="139">
        <f>'Table (5)'!D40</f>
        <v>23.136215</v>
      </c>
      <c r="E42" s="139">
        <f>'Table (5)'!F40</f>
        <v>22.108204000000001</v>
      </c>
      <c r="F42" s="139">
        <f>'Table (5)'!G40</f>
        <v>22.984285</v>
      </c>
      <c r="G42" s="139">
        <f>'Table (5)'!H40</f>
        <v>23.157173</v>
      </c>
      <c r="H42" s="139">
        <f>'Table (5)'!I40</f>
        <v>23.408358</v>
      </c>
      <c r="I42" s="139">
        <f>'Table (5)'!J40</f>
        <v>22.566030000000001</v>
      </c>
      <c r="J42" s="139">
        <f>'Table (5)'!K40</f>
        <v>24.845282999999998</v>
      </c>
      <c r="K42" s="139">
        <f>'Table (5)'!L40</f>
        <v>25.186252</v>
      </c>
      <c r="L42" s="140">
        <f>'Table (5)'!M40</f>
        <v>24.930869999999999</v>
      </c>
    </row>
    <row r="43" spans="2:12" ht="20.100000000000001" customHeight="1">
      <c r="B43" s="115" t="s">
        <v>67</v>
      </c>
      <c r="C43" s="111">
        <f>'Table (5)'!C41</f>
        <v>23.477758000000001</v>
      </c>
      <c r="D43" s="139">
        <f>'Table (5)'!D41</f>
        <v>22.873709000000002</v>
      </c>
      <c r="E43" s="139">
        <f>'Table (5)'!F41</f>
        <v>23.318263999999999</v>
      </c>
      <c r="F43" s="139">
        <f>'Table (5)'!G41</f>
        <v>24.680259</v>
      </c>
      <c r="G43" s="139">
        <f>'Table (5)'!H41</f>
        <v>23.968235</v>
      </c>
      <c r="H43" s="139">
        <f>'Table (5)'!I41</f>
        <v>23.103162999999999</v>
      </c>
      <c r="I43" s="139">
        <f>'Table (5)'!J41</f>
        <v>23.860800999999999</v>
      </c>
      <c r="J43" s="139">
        <f>'Table (5)'!K41</f>
        <v>22.913952999999999</v>
      </c>
      <c r="K43" s="139">
        <f>'Table (5)'!L41</f>
        <v>20.945333000000002</v>
      </c>
      <c r="L43" s="140">
        <f>'Table (5)'!M41</f>
        <v>23.454878999999998</v>
      </c>
    </row>
    <row r="44" spans="2:12" ht="20.100000000000001" customHeight="1">
      <c r="B44" s="115" t="s">
        <v>36</v>
      </c>
      <c r="C44" s="111">
        <f>'Table (5)'!C42</f>
        <v>15.682873000000001</v>
      </c>
      <c r="D44" s="139">
        <f>'Table (5)'!D42</f>
        <v>19.299019999999999</v>
      </c>
      <c r="E44" s="139">
        <f>'Table (5)'!F42</f>
        <v>18.816803</v>
      </c>
      <c r="F44" s="139">
        <f>'Table (5)'!G42</f>
        <v>18.983305999999999</v>
      </c>
      <c r="G44" s="139">
        <f>'Table (5)'!H42</f>
        <v>19.2652</v>
      </c>
      <c r="H44" s="139">
        <f>'Table (5)'!I42</f>
        <v>19.692371000000001</v>
      </c>
      <c r="I44" s="139">
        <f>'Table (5)'!J42</f>
        <v>18.772569000000001</v>
      </c>
      <c r="J44" s="139">
        <f>'Table (5)'!K42</f>
        <v>19.193384999999999</v>
      </c>
      <c r="K44" s="139">
        <f>'Table (5)'!L42</f>
        <v>19.651931999999999</v>
      </c>
      <c r="L44" s="140">
        <f>'Table (5)'!M42</f>
        <v>22.242566</v>
      </c>
    </row>
    <row r="45" spans="2:12" ht="20.100000000000001" customHeight="1">
      <c r="B45" s="115" t="s">
        <v>47</v>
      </c>
      <c r="C45" s="111">
        <f>'Table (5)'!C43</f>
        <v>30.750523999999999</v>
      </c>
      <c r="D45" s="139">
        <f>'Table (5)'!D43</f>
        <v>30.846772999999999</v>
      </c>
      <c r="E45" s="139">
        <f>'Table (5)'!F43</f>
        <v>28.066675</v>
      </c>
      <c r="F45" s="139">
        <f>'Table (5)'!G43</f>
        <v>21.740739000000001</v>
      </c>
      <c r="G45" s="139">
        <f>'Table (5)'!H43</f>
        <v>21.758096999999999</v>
      </c>
      <c r="H45" s="139">
        <f>'Table (5)'!I43</f>
        <v>21.443895000000001</v>
      </c>
      <c r="I45" s="139">
        <f>'Table (5)'!J43</f>
        <v>19.369882</v>
      </c>
      <c r="J45" s="139">
        <f>'Table (5)'!K43</f>
        <v>20.041194000000001</v>
      </c>
      <c r="K45" s="139">
        <f>'Table (5)'!L43</f>
        <v>20.254937000000002</v>
      </c>
      <c r="L45" s="140">
        <f>'Table (5)'!M43</f>
        <v>21.897220000000001</v>
      </c>
    </row>
    <row r="46" spans="2:12" ht="20.100000000000001" customHeight="1">
      <c r="B46" s="115" t="s">
        <v>35</v>
      </c>
      <c r="C46" s="111">
        <f>'Table (5)'!C44</f>
        <v>18.718446</v>
      </c>
      <c r="D46" s="139">
        <f>'Table (5)'!D44</f>
        <v>22.847251</v>
      </c>
      <c r="E46" s="139">
        <f>'Table (5)'!F44</f>
        <v>17.397182000000001</v>
      </c>
      <c r="F46" s="139">
        <f>'Table (5)'!G44</f>
        <v>20.222543999999999</v>
      </c>
      <c r="G46" s="139">
        <f>'Table (5)'!H44</f>
        <v>21.281561</v>
      </c>
      <c r="H46" s="139">
        <f>'Table (5)'!I44</f>
        <v>20.981614</v>
      </c>
      <c r="I46" s="139">
        <f>'Table (5)'!J44</f>
        <v>19.290386999999999</v>
      </c>
      <c r="J46" s="139">
        <f>'Table (5)'!K44</f>
        <v>22.317119999999999</v>
      </c>
      <c r="K46" s="139">
        <f>'Table (5)'!L44</f>
        <v>23.840510999999999</v>
      </c>
      <c r="L46" s="140">
        <f>'Table (5)'!M44</f>
        <v>20.614577000000001</v>
      </c>
    </row>
    <row r="47" spans="2:12" ht="20.100000000000001" customHeight="1">
      <c r="B47" s="119" t="s">
        <v>55</v>
      </c>
      <c r="C47" s="141">
        <f>'Table (5)'!C45</f>
        <v>10.934289</v>
      </c>
      <c r="D47" s="142">
        <f>'Table (5)'!D45</f>
        <v>11.472823999999999</v>
      </c>
      <c r="E47" s="142">
        <f>'Table (5)'!F45</f>
        <v>11.893907</v>
      </c>
      <c r="F47" s="142">
        <f>'Table (5)'!G45</f>
        <v>15.650512000000001</v>
      </c>
      <c r="G47" s="142">
        <f>'Table (5)'!H45</f>
        <v>15.708894000000001</v>
      </c>
      <c r="H47" s="142">
        <f>'Table (5)'!I45</f>
        <v>15.891647000000001</v>
      </c>
      <c r="I47" s="142">
        <f>'Table (5)'!J45</f>
        <v>17.227554000000001</v>
      </c>
      <c r="J47" s="142">
        <f>'Table (5)'!K45</f>
        <v>16.726192000000001</v>
      </c>
      <c r="K47" s="142">
        <f>'Table (5)'!L45</f>
        <v>16.800823000000001</v>
      </c>
      <c r="L47" s="143">
        <f>'Table (5)'!M45</f>
        <v>17.749158000000001</v>
      </c>
    </row>
    <row r="48" spans="2:12" ht="15.75">
      <c r="B48" s="117" t="s">
        <v>74</v>
      </c>
    </row>
  </sheetData>
  <sortState ref="B7:K47">
    <sortCondition descending="1" ref="J8:J4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88C7-E257-4E2A-817D-1CB1F249952D}">
  <dimension ref="B1:L29"/>
  <sheetViews>
    <sheetView topLeftCell="A3" workbookViewId="0">
      <selection activeCell="O10" sqref="O10"/>
    </sheetView>
  </sheetViews>
  <sheetFormatPr baseColWidth="10" defaultColWidth="9.140625" defaultRowHeight="15"/>
  <cols>
    <col min="2" max="2" width="22.28515625" customWidth="1"/>
    <col min="3" max="12" width="11.42578125" customWidth="1"/>
  </cols>
  <sheetData>
    <row r="1" spans="2:12">
      <c r="B1" s="1" t="s">
        <v>0</v>
      </c>
    </row>
    <row r="2" spans="2:12">
      <c r="B2" s="2" t="s">
        <v>1</v>
      </c>
    </row>
    <row r="3" spans="2:12">
      <c r="B3" s="120" t="s">
        <v>2</v>
      </c>
    </row>
    <row r="4" spans="2:12">
      <c r="B4" s="4" t="s">
        <v>3</v>
      </c>
    </row>
    <row r="6" spans="2:12" ht="20.100000000000001" customHeight="1">
      <c r="B6" s="105"/>
      <c r="C6" s="106" t="s">
        <v>5</v>
      </c>
      <c r="D6" s="107" t="s">
        <v>12</v>
      </c>
      <c r="E6" s="107" t="s">
        <v>14</v>
      </c>
      <c r="F6" s="107" t="s">
        <v>22</v>
      </c>
      <c r="G6" s="107" t="s">
        <v>23</v>
      </c>
      <c r="H6" s="107" t="s">
        <v>24</v>
      </c>
      <c r="I6" s="107" t="s">
        <v>25</v>
      </c>
      <c r="J6" s="107" t="s">
        <v>26</v>
      </c>
      <c r="K6" s="107" t="s">
        <v>27</v>
      </c>
      <c r="L6" s="108" t="s">
        <v>78</v>
      </c>
    </row>
    <row r="7" spans="2:12" ht="20.100000000000001" customHeight="1">
      <c r="B7" s="131" t="s">
        <v>44</v>
      </c>
      <c r="C7" s="132">
        <f>'Table (3)'!C7</f>
        <v>43.666052000000001</v>
      </c>
      <c r="D7" s="132">
        <f>'Table (3)'!D7</f>
        <v>42.920695000000002</v>
      </c>
      <c r="E7" s="132">
        <f>'Table (3)'!E7</f>
        <v>42.109130999999998</v>
      </c>
      <c r="F7" s="132">
        <f>'Table (3)'!F7</f>
        <v>46.238712999999997</v>
      </c>
      <c r="G7" s="132">
        <f>'Table (3)'!G7</f>
        <v>46.021670999999998</v>
      </c>
      <c r="H7" s="132">
        <f>'Table (3)'!H7</f>
        <v>45.023553</v>
      </c>
      <c r="I7" s="132">
        <f>'Table (3)'!I7</f>
        <v>45.239437000000002</v>
      </c>
      <c r="J7" s="132">
        <f>'Table (3)'!J7</f>
        <v>45.059331999999998</v>
      </c>
      <c r="K7" s="132">
        <f>'Table (3)'!K7</f>
        <v>45.774383</v>
      </c>
      <c r="L7" s="156">
        <f>'Table (3)'!L7</f>
        <v>43.814481000000001</v>
      </c>
    </row>
    <row r="8" spans="2:12" ht="20.100000000000001" customHeight="1">
      <c r="B8" s="103" t="s">
        <v>39</v>
      </c>
      <c r="C8" s="133">
        <f>'Table (3)'!C8</f>
        <v>46.791958999999999</v>
      </c>
      <c r="D8" s="133">
        <f>'Table (3)'!D8</f>
        <v>46.488477000000003</v>
      </c>
      <c r="E8" s="133">
        <f>'Table (3)'!E8</f>
        <v>44.736829</v>
      </c>
      <c r="F8" s="133">
        <f>'Table (3)'!F8</f>
        <v>45.456978999999997</v>
      </c>
      <c r="G8" s="133">
        <f>'Table (3)'!G8</f>
        <v>44.444864000000003</v>
      </c>
      <c r="H8" s="133">
        <f>'Table (3)'!H8</f>
        <v>47.146183000000001</v>
      </c>
      <c r="I8" s="133">
        <f>'Table (3)'!I8</f>
        <v>47.236682000000002</v>
      </c>
      <c r="J8" s="133">
        <f>'Table (3)'!J8</f>
        <v>47.248838999999997</v>
      </c>
      <c r="K8" s="133">
        <f>'Table (3)'!K8</f>
        <v>41.934012000000003</v>
      </c>
      <c r="L8" s="135">
        <f>'Table (3)'!L8</f>
        <v>43.391461999999997</v>
      </c>
    </row>
    <row r="9" spans="2:12" ht="20.100000000000001" customHeight="1">
      <c r="B9" s="103" t="s">
        <v>50</v>
      </c>
      <c r="C9" s="133">
        <f>'Table (3)'!C9</f>
        <v>40.522817000000003</v>
      </c>
      <c r="D9" s="133">
        <f>'Table (3)'!D9</f>
        <v>41.563813000000003</v>
      </c>
      <c r="E9" s="133">
        <f>'Table (3)'!E9</f>
        <v>41.970274000000003</v>
      </c>
      <c r="F9" s="133">
        <f>'Table (3)'!F9</f>
        <v>41.911977</v>
      </c>
      <c r="G9" s="133">
        <f>'Table (3)'!G9</f>
        <v>41.730944999999998</v>
      </c>
      <c r="H9" s="133">
        <f>'Table (3)'!H9</f>
        <v>42.272025999999997</v>
      </c>
      <c r="I9" s="133">
        <f>'Table (3)'!I9</f>
        <v>42.581544000000001</v>
      </c>
      <c r="J9" s="133">
        <f>'Table (3)'!J9</f>
        <v>42.460836</v>
      </c>
      <c r="K9" s="133">
        <f>'Table (3)'!K9</f>
        <v>42.836995000000002</v>
      </c>
      <c r="L9" s="135">
        <f>'Table (3)'!L9</f>
        <v>42.844087000000002</v>
      </c>
    </row>
    <row r="10" spans="2:12" ht="20.100000000000001" customHeight="1">
      <c r="B10" s="103" t="s">
        <v>32</v>
      </c>
      <c r="C10" s="133">
        <f>'Table (3)'!C10</f>
        <v>42.285271999999999</v>
      </c>
      <c r="D10" s="133">
        <f>'Table (3)'!D10</f>
        <v>40.547634000000002</v>
      </c>
      <c r="E10" s="133">
        <f>'Table (3)'!E10</f>
        <v>40.980291999999999</v>
      </c>
      <c r="F10" s="133">
        <f>'Table (3)'!F10</f>
        <v>41.871046</v>
      </c>
      <c r="G10" s="133">
        <f>'Table (3)'!G10</f>
        <v>42.260539999999999</v>
      </c>
      <c r="H10" s="133">
        <f>'Table (3)'!H10</f>
        <v>42.617145999999998</v>
      </c>
      <c r="I10" s="133">
        <f>'Table (3)'!I10</f>
        <v>42.102471000000001</v>
      </c>
      <c r="J10" s="133">
        <f>'Table (3)'!J10</f>
        <v>43.382921000000003</v>
      </c>
      <c r="K10" s="133">
        <f>'Table (3)'!K10</f>
        <v>43.180681</v>
      </c>
      <c r="L10" s="135">
        <f>'Table (3)'!L10</f>
        <v>42.664749999999998</v>
      </c>
    </row>
    <row r="11" spans="2:12" ht="20.100000000000001" customHeight="1">
      <c r="B11" s="103" t="s">
        <v>33</v>
      </c>
      <c r="C11" s="133">
        <f>'Table (3)'!C11</f>
        <v>43.849316999999999</v>
      </c>
      <c r="D11" s="133">
        <f>'Table (3)'!D11</f>
        <v>42.919728999999997</v>
      </c>
      <c r="E11" s="133">
        <f>'Table (3)'!E11</f>
        <v>42.698704999999997</v>
      </c>
      <c r="F11" s="133">
        <f>'Table (3)'!F11</f>
        <v>43.796596999999998</v>
      </c>
      <c r="G11" s="133">
        <f>'Table (3)'!G11</f>
        <v>43.824117000000001</v>
      </c>
      <c r="H11" s="133">
        <f>'Table (3)'!H11</f>
        <v>42.384726999999998</v>
      </c>
      <c r="I11" s="133">
        <f>'Table (3)'!I11</f>
        <v>42.218901000000002</v>
      </c>
      <c r="J11" s="133">
        <f>'Table (3)'!J11</f>
        <v>42.065345999999998</v>
      </c>
      <c r="K11" s="133">
        <f>'Table (3)'!K11</f>
        <v>42.376921000000003</v>
      </c>
      <c r="L11" s="135">
        <f>'Table (3)'!L11</f>
        <v>42.579967000000003</v>
      </c>
    </row>
    <row r="12" spans="2:12" ht="20.100000000000001" customHeight="1">
      <c r="B12" s="103" t="s">
        <v>43</v>
      </c>
      <c r="C12" s="133">
        <f>'Table (3)'!C12</f>
        <v>45.759377999999998</v>
      </c>
      <c r="D12" s="133">
        <f>'Table (3)'!D12</f>
        <v>41.399568000000002</v>
      </c>
      <c r="E12" s="133">
        <f>'Table (3)'!E12</f>
        <v>40.772612000000002</v>
      </c>
      <c r="F12" s="133">
        <f>'Table (3)'!F12</f>
        <v>42.856637999999997</v>
      </c>
      <c r="G12" s="133">
        <f>'Table (3)'!G12</f>
        <v>42.387197999999998</v>
      </c>
      <c r="H12" s="133">
        <f>'Table (3)'!H12</f>
        <v>42.291271999999999</v>
      </c>
      <c r="I12" s="133">
        <f>'Table (3)'!I12</f>
        <v>41.846260000000001</v>
      </c>
      <c r="J12" s="133">
        <f>'Table (3)'!J12</f>
        <v>43.210832000000003</v>
      </c>
      <c r="K12" s="133">
        <f>'Table (3)'!K12</f>
        <v>43.175424999999997</v>
      </c>
      <c r="L12" s="135">
        <f>'Table (3)'!L12</f>
        <v>42.449795999999999</v>
      </c>
    </row>
    <row r="13" spans="2:12" ht="20.100000000000001" customHeight="1">
      <c r="B13" s="103" t="s">
        <v>56</v>
      </c>
      <c r="C13" s="133">
        <f>'Table (3)'!C13</f>
        <v>41.796343999999998</v>
      </c>
      <c r="D13" s="133">
        <f>'Table (3)'!D13</f>
        <v>41.970084</v>
      </c>
      <c r="E13" s="133">
        <f>'Table (3)'!E13</f>
        <v>41.077143999999997</v>
      </c>
      <c r="F13" s="133">
        <f>'Table (3)'!F13</f>
        <v>38.601391999999997</v>
      </c>
      <c r="G13" s="133">
        <f>'Table (3)'!G13</f>
        <v>39.252989999999997</v>
      </c>
      <c r="H13" s="133">
        <f>'Table (3)'!H13</f>
        <v>39.854436999999997</v>
      </c>
      <c r="I13" s="133">
        <f>'Table (3)'!I13</f>
        <v>38.71414</v>
      </c>
      <c r="J13" s="133">
        <f>'Table (3)'!J13</f>
        <v>41.343884000000003</v>
      </c>
      <c r="K13" s="133">
        <f>'Table (3)'!K13</f>
        <v>43.437289</v>
      </c>
      <c r="L13" s="135">
        <f>'Table (3)'!L13</f>
        <v>41.443460000000002</v>
      </c>
    </row>
    <row r="14" spans="2:12" ht="20.100000000000001" customHeight="1">
      <c r="B14" s="103" t="s">
        <v>64</v>
      </c>
      <c r="C14" s="133">
        <f>'Table (3)'!C14</f>
        <v>50.016551</v>
      </c>
      <c r="D14" s="133">
        <f>'Table (3)'!D14</f>
        <v>45.021793000000002</v>
      </c>
      <c r="E14" s="133">
        <f>'Table (3)'!E14</f>
        <v>43.922763000000003</v>
      </c>
      <c r="F14" s="133">
        <f>'Table (3)'!F14</f>
        <v>44.494723</v>
      </c>
      <c r="G14" s="133">
        <f>'Table (3)'!G14</f>
        <v>44.109506000000003</v>
      </c>
      <c r="H14" s="133">
        <f>'Table (3)'!H14</f>
        <v>42.971091999999999</v>
      </c>
      <c r="I14" s="133">
        <f>'Table (3)'!I14</f>
        <v>42.580323</v>
      </c>
      <c r="J14" s="133">
        <f>'Table (3)'!J14</f>
        <v>42.760657999999999</v>
      </c>
      <c r="K14" s="133">
        <f>'Table (3)'!K14</f>
        <v>42.511859000000001</v>
      </c>
      <c r="L14" s="135">
        <f>'Table (3)'!L14</f>
        <v>41.364713000000002</v>
      </c>
    </row>
    <row r="15" spans="2:12" ht="20.100000000000001" customHeight="1">
      <c r="B15" s="103" t="s">
        <v>54</v>
      </c>
      <c r="C15" s="133">
        <f>'Table (3)'!C15</f>
        <v>37.024545000000003</v>
      </c>
      <c r="D15" s="133">
        <f>'Table (3)'!D15</f>
        <v>35.747135</v>
      </c>
      <c r="E15" s="133">
        <f>'Table (3)'!E15</f>
        <v>36.274814999999997</v>
      </c>
      <c r="F15" s="133">
        <f>'Table (3)'!F15</f>
        <v>36.649124</v>
      </c>
      <c r="G15" s="133">
        <f>'Table (3)'!G15</f>
        <v>39.354850999999996</v>
      </c>
      <c r="H15" s="133">
        <f>'Table (3)'!H15</f>
        <v>39.508695000000003</v>
      </c>
      <c r="I15" s="133">
        <f>'Table (3)'!I15</f>
        <v>38.271635000000003</v>
      </c>
      <c r="J15" s="133">
        <f>'Table (3)'!J15</f>
        <v>38.186647999999998</v>
      </c>
      <c r="K15" s="133">
        <f>'Table (3)'!K15</f>
        <v>38.257441999999998</v>
      </c>
      <c r="L15" s="135">
        <f>'Table (3)'!L15</f>
        <v>40.924647999999998</v>
      </c>
    </row>
    <row r="16" spans="2:12" ht="20.100000000000001" customHeight="1">
      <c r="B16" s="103" t="s">
        <v>45</v>
      </c>
      <c r="C16" s="133">
        <f>'Table (3)'!C16</f>
        <v>33.424360999999998</v>
      </c>
      <c r="D16" s="133">
        <f>'Table (3)'!D16</f>
        <v>31.797042999999999</v>
      </c>
      <c r="E16" s="133">
        <f>'Table (3)'!E16</f>
        <v>30.751785000000002</v>
      </c>
      <c r="F16" s="133">
        <f>'Table (3)'!F16</f>
        <v>39.721682999999999</v>
      </c>
      <c r="G16" s="133">
        <f>'Table (3)'!G16</f>
        <v>40.345250999999998</v>
      </c>
      <c r="H16" s="133">
        <f>'Table (3)'!H16</f>
        <v>39.491691000000003</v>
      </c>
      <c r="I16" s="133">
        <f>'Table (3)'!I16</f>
        <v>39.508958</v>
      </c>
      <c r="J16" s="133">
        <f>'Table (3)'!J16</f>
        <v>40.040689</v>
      </c>
      <c r="K16" s="133">
        <f>'Table (3)'!K16</f>
        <v>41.212291999999998</v>
      </c>
      <c r="L16" s="135">
        <f>'Table (3)'!L16</f>
        <v>39.779372000000002</v>
      </c>
    </row>
    <row r="17" spans="2:12" ht="20.100000000000001" customHeight="1">
      <c r="B17" s="103" t="s">
        <v>58</v>
      </c>
      <c r="C17" s="133">
        <f>'Table (3)'!C17</f>
        <v>36.892375000000001</v>
      </c>
      <c r="D17" s="133">
        <f>'Table (3)'!D17</f>
        <v>35.478302999999997</v>
      </c>
      <c r="E17" s="133">
        <f>'Table (3)'!E17</f>
        <v>34.643026999999996</v>
      </c>
      <c r="F17" s="133">
        <f>'Table (3)'!F17</f>
        <v>38.045789999999997</v>
      </c>
      <c r="G17" s="133">
        <f>'Table (3)'!G17</f>
        <v>38.144075000000001</v>
      </c>
      <c r="H17" s="133">
        <f>'Table (3)'!H17</f>
        <v>38.472968999999999</v>
      </c>
      <c r="I17" s="133">
        <f>'Table (3)'!I17</f>
        <v>39.022098999999997</v>
      </c>
      <c r="J17" s="133">
        <f>'Table (3)'!J17</f>
        <v>38.264035</v>
      </c>
      <c r="K17" s="133">
        <f>'Table (3)'!K17</f>
        <v>38.065745999999997</v>
      </c>
      <c r="L17" s="135">
        <f>'Table (3)'!L17</f>
        <v>38.526356999999997</v>
      </c>
    </row>
    <row r="18" spans="2:12" ht="20.100000000000001" customHeight="1">
      <c r="B18" s="103" t="s">
        <v>30</v>
      </c>
      <c r="C18" s="133">
        <f>'Table (3)'!C18</f>
        <v>36.368529000000002</v>
      </c>
      <c r="D18" s="133">
        <f>'Table (3)'!D18</f>
        <v>35.696705000000001</v>
      </c>
      <c r="E18" s="133">
        <f>'Table (3)'!E18</f>
        <v>37.120696000000002</v>
      </c>
      <c r="F18" s="133">
        <f>'Table (3)'!F18</f>
        <v>38.527681999999999</v>
      </c>
      <c r="G18" s="133">
        <f>'Table (3)'!G18</f>
        <v>39.196303999999998</v>
      </c>
      <c r="H18" s="133">
        <f>'Table (3)'!H18</f>
        <v>39.326416999999999</v>
      </c>
      <c r="I18" s="133">
        <f>'Table (3)'!I18</f>
        <v>38.652096</v>
      </c>
      <c r="J18" s="133">
        <f>'Table (3)'!J18</f>
        <v>39.781255000000002</v>
      </c>
      <c r="K18" s="133">
        <f>'Table (3)'!K18</f>
        <v>39.647157999999997</v>
      </c>
      <c r="L18" s="135">
        <f>'Table (3)'!L18</f>
        <v>38.057183000000002</v>
      </c>
    </row>
    <row r="19" spans="2:12" ht="20.100000000000001" customHeight="1">
      <c r="B19" s="103" t="s">
        <v>40</v>
      </c>
      <c r="C19" s="133">
        <f>'Table (3)'!C19</f>
        <v>33.049883000000001</v>
      </c>
      <c r="D19" s="133">
        <f>'Table (3)'!D19</f>
        <v>36.414113999999998</v>
      </c>
      <c r="E19" s="133">
        <f>'Table (3)'!E19</f>
        <v>29.678965000000002</v>
      </c>
      <c r="F19" s="133">
        <f>'Table (3)'!F19</f>
        <v>33.85219</v>
      </c>
      <c r="G19" s="133">
        <f>'Table (3)'!G19</f>
        <v>34.644920999999997</v>
      </c>
      <c r="H19" s="133">
        <f>'Table (3)'!H19</f>
        <v>34.663307000000003</v>
      </c>
      <c r="I19" s="133">
        <f>'Table (3)'!I19</f>
        <v>36.843995999999997</v>
      </c>
      <c r="J19" s="133">
        <f>'Table (3)'!J19</f>
        <v>37.813367</v>
      </c>
      <c r="K19" s="133">
        <f>'Table (3)'!K19</f>
        <v>37.590066</v>
      </c>
      <c r="L19" s="135">
        <f>'Table (3)'!L19</f>
        <v>37.327800000000003</v>
      </c>
    </row>
    <row r="20" spans="2:12" ht="20.100000000000001" customHeight="1">
      <c r="B20" s="103" t="s">
        <v>48</v>
      </c>
      <c r="C20" s="133">
        <f>'Table (3)'!C21</f>
        <v>35.877167</v>
      </c>
      <c r="D20" s="133">
        <f>'Table (3)'!D21</f>
        <v>38.412936000000002</v>
      </c>
      <c r="E20" s="133">
        <f>'Table (3)'!E21</f>
        <v>31.275846999999999</v>
      </c>
      <c r="F20" s="133">
        <f>'Table (3)'!F21</f>
        <v>37.130212999999998</v>
      </c>
      <c r="G20" s="133">
        <f>'Table (3)'!G21</f>
        <v>36.456623999999998</v>
      </c>
      <c r="H20" s="133">
        <f>'Table (3)'!H21</f>
        <v>35.093947999999997</v>
      </c>
      <c r="I20" s="133">
        <f>'Table (3)'!I21</f>
        <v>36.224947</v>
      </c>
      <c r="J20" s="133">
        <f>'Table (3)'!J21</f>
        <v>34.797409000000002</v>
      </c>
      <c r="K20" s="133">
        <f>'Table (3)'!K21</f>
        <v>35.165855000000001</v>
      </c>
      <c r="L20" s="135">
        <f>'Table (3)'!L21</f>
        <v>35.924415000000003</v>
      </c>
    </row>
    <row r="21" spans="2:12" ht="20.100000000000001" customHeight="1">
      <c r="B21" s="103" t="s">
        <v>60</v>
      </c>
      <c r="C21" s="133">
        <f>'Table (3)'!C22</f>
        <v>30.919764000000001</v>
      </c>
      <c r="D21" s="133">
        <f>'Table (3)'!D22</f>
        <v>31.846326000000001</v>
      </c>
      <c r="E21" s="133">
        <f>'Table (3)'!E22</f>
        <v>29.79618</v>
      </c>
      <c r="F21" s="133">
        <f>'Table (3)'!F22</f>
        <v>34.111559999999997</v>
      </c>
      <c r="G21" s="133">
        <f>'Table (3)'!G22</f>
        <v>34.655959000000003</v>
      </c>
      <c r="H21" s="133">
        <f>'Table (3)'!H22</f>
        <v>34.498112999999996</v>
      </c>
      <c r="I21" s="133">
        <f>'Table (3)'!I22</f>
        <v>35.164000999999999</v>
      </c>
      <c r="J21" s="133">
        <f>'Table (3)'!J22</f>
        <v>35.183427999999999</v>
      </c>
      <c r="K21" s="133">
        <f>'Table (3)'!K22</f>
        <v>36.014119000000001</v>
      </c>
      <c r="L21" s="135">
        <f>'Table (3)'!L22</f>
        <v>35.755462999999999</v>
      </c>
    </row>
    <row r="22" spans="2:12" ht="20.100000000000001" customHeight="1">
      <c r="B22" s="103" t="s">
        <v>62</v>
      </c>
      <c r="C22" s="133">
        <f>'Table (3)'!C24</f>
        <v>32.657947</v>
      </c>
      <c r="D22" s="133">
        <f>'Table (3)'!D24</f>
        <v>32.967078000000001</v>
      </c>
      <c r="E22" s="133">
        <f>'Table (3)'!E24</f>
        <v>31.076532</v>
      </c>
      <c r="F22" s="133">
        <f>'Table (3)'!F24</f>
        <v>32.733032999999999</v>
      </c>
      <c r="G22" s="133">
        <f>'Table (3)'!G24</f>
        <v>32.768202000000002</v>
      </c>
      <c r="H22" s="133">
        <f>'Table (3)'!H24</f>
        <v>32.489980000000003</v>
      </c>
      <c r="I22" s="133">
        <f>'Table (3)'!I24</f>
        <v>32.811647000000001</v>
      </c>
      <c r="J22" s="133">
        <f>'Table (3)'!J24</f>
        <v>34.226638999999999</v>
      </c>
      <c r="K22" s="133">
        <f>'Table (3)'!K24</f>
        <v>35.420163000000002</v>
      </c>
      <c r="L22" s="135">
        <f>'Table (3)'!L24</f>
        <v>35.335033000000003</v>
      </c>
    </row>
    <row r="23" spans="2:12" ht="20.100000000000001" customHeight="1">
      <c r="B23" s="103" t="s">
        <v>59</v>
      </c>
      <c r="C23" s="133">
        <f>'Table (3)'!C25</f>
        <v>32.871687999999999</v>
      </c>
      <c r="D23" s="133">
        <f>'Table (3)'!D25</f>
        <v>34.634293</v>
      </c>
      <c r="E23" s="133">
        <f>'Table (3)'!E25</f>
        <v>31.368233</v>
      </c>
      <c r="F23" s="133">
        <f>'Table (3)'!F25</f>
        <v>34.239260000000002</v>
      </c>
      <c r="G23" s="133">
        <f>'Table (3)'!G25</f>
        <v>35.061411</v>
      </c>
      <c r="H23" s="133">
        <f>'Table (3)'!H25</f>
        <v>35.177925000000002</v>
      </c>
      <c r="I23" s="133">
        <f>'Table (3)'!I25</f>
        <v>35.559821999999997</v>
      </c>
      <c r="J23" s="133">
        <f>'Table (3)'!J25</f>
        <v>36.698258000000003</v>
      </c>
      <c r="K23" s="133">
        <f>'Table (3)'!K25</f>
        <v>34.379916999999999</v>
      </c>
      <c r="L23" s="135">
        <f>'Table (3)'!L25</f>
        <v>35.130172000000002</v>
      </c>
    </row>
    <row r="24" spans="2:12" ht="20.100000000000001" customHeight="1">
      <c r="B24" s="103" t="s">
        <v>34</v>
      </c>
      <c r="C24" s="148">
        <f>'Table (3)'!C28</f>
        <v>34.672778999999998</v>
      </c>
      <c r="D24" s="148">
        <f>'Table (3)'!D28</f>
        <v>32.495100000000001</v>
      </c>
      <c r="E24" s="148">
        <f>'Table (3)'!E28</f>
        <v>32.346387</v>
      </c>
      <c r="F24" s="148">
        <f>'Table (3)'!F28</f>
        <v>33.044013</v>
      </c>
      <c r="G24" s="148">
        <f>'Table (3)'!G28</f>
        <v>33.482477000000003</v>
      </c>
      <c r="H24" s="148">
        <f>'Table (3)'!H28</f>
        <v>33.081876999999999</v>
      </c>
      <c r="I24" s="148">
        <f>'Table (3)'!I28</f>
        <v>34.468164999999999</v>
      </c>
      <c r="J24" s="148">
        <f>'Table (3)'!J28</f>
        <v>34.798625000000001</v>
      </c>
      <c r="K24" s="148">
        <f>'Table (3)'!K28</f>
        <v>33.831547</v>
      </c>
      <c r="L24" s="151">
        <f>'Table (3)'!L28</f>
        <v>34.777596000000003</v>
      </c>
    </row>
    <row r="25" spans="2:12" ht="20.100000000000001" customHeight="1">
      <c r="B25" s="103" t="s">
        <v>51</v>
      </c>
      <c r="C25" s="148">
        <f>'Table (3)'!C30</f>
        <v>25.340807000000002</v>
      </c>
      <c r="D25" s="148">
        <f>'Table (3)'!D30</f>
        <v>27.159120999999999</v>
      </c>
      <c r="E25" s="148">
        <f>'Table (3)'!E30</f>
        <v>25.686228</v>
      </c>
      <c r="F25" s="148">
        <f>'Table (3)'!F30</f>
        <v>30.916262</v>
      </c>
      <c r="G25" s="148">
        <f>'Table (3)'!G30</f>
        <v>31.548441</v>
      </c>
      <c r="H25" s="148">
        <f>'Table (3)'!H30</f>
        <v>31.506777</v>
      </c>
      <c r="I25" s="148">
        <f>'Table (3)'!I30</f>
        <v>32.908842</v>
      </c>
      <c r="J25" s="148">
        <f>'Table (3)'!J30</f>
        <v>33.882545</v>
      </c>
      <c r="K25" s="148">
        <f>'Table (3)'!K30</f>
        <v>34.440871000000001</v>
      </c>
      <c r="L25" s="151">
        <f>'Table (3)'!L30</f>
        <v>0</v>
      </c>
    </row>
    <row r="26" spans="2:12" ht="20.100000000000001" customHeight="1">
      <c r="B26" s="103" t="s">
        <v>79</v>
      </c>
      <c r="C26" s="149">
        <f>'Table (3)'!C32</f>
        <v>32.910656000000003</v>
      </c>
      <c r="D26" s="149">
        <f>'Table (3)'!D32</f>
        <v>32.851092000000001</v>
      </c>
      <c r="E26" s="149">
        <f>'Table (3)'!E32</f>
        <v>31.490275</v>
      </c>
      <c r="F26" s="149">
        <f>'Table (3)'!F32</f>
        <v>33.301696</v>
      </c>
      <c r="G26" s="149">
        <f>'Table (3)'!G32</f>
        <v>33.452680999999998</v>
      </c>
      <c r="H26" s="149">
        <f>'Table (3)'!H32</f>
        <v>33.366222</v>
      </c>
      <c r="I26" s="149">
        <f>'Table (3)'!I32</f>
        <v>33.509079999999997</v>
      </c>
      <c r="J26" s="149">
        <f>'Table (3)'!J32</f>
        <v>34.078519</v>
      </c>
      <c r="K26" s="149">
        <f>'Table (3)'!K32</f>
        <v>34.035333999999999</v>
      </c>
      <c r="L26" s="152">
        <f>'Table (3)'!L32</f>
        <v>33.942560999999998</v>
      </c>
    </row>
    <row r="27" spans="2:12" ht="20.100000000000001" customHeight="1">
      <c r="B27" s="103" t="s">
        <v>65</v>
      </c>
      <c r="C27" s="150">
        <f>'Table (3)'!C40</f>
        <v>27.033142000000002</v>
      </c>
      <c r="D27" s="150">
        <f>'Table (3)'!D40</f>
        <v>25.542691999999999</v>
      </c>
      <c r="E27" s="150">
        <f>'Table (3)'!E40</f>
        <v>26.267834000000001</v>
      </c>
      <c r="F27" s="150">
        <f>'Table (3)'!F40</f>
        <v>27.716093999999998</v>
      </c>
      <c r="G27" s="150">
        <f>'Table (3)'!G40</f>
        <v>27.182466000000002</v>
      </c>
      <c r="H27" s="150">
        <f>'Table (3)'!H40</f>
        <v>27.66037</v>
      </c>
      <c r="I27" s="150">
        <f>'Table (3)'!I40</f>
        <v>27.912230999999998</v>
      </c>
      <c r="J27" s="150">
        <f>'Table (3)'!J40</f>
        <v>28.034583999999999</v>
      </c>
      <c r="K27" s="150">
        <f>'Table (3)'!K40</f>
        <v>26.910014</v>
      </c>
      <c r="L27" s="153">
        <f>'Table (3)'!L40</f>
        <v>27.093328</v>
      </c>
    </row>
    <row r="28" spans="2:12" ht="20.100000000000001" customHeight="1">
      <c r="B28" s="104" t="s">
        <v>42</v>
      </c>
      <c r="C28" s="154">
        <f>'Table (3)'!C41</f>
        <v>28.295119</v>
      </c>
      <c r="D28" s="154">
        <f>'Table (3)'!D41</f>
        <v>26.727585999999999</v>
      </c>
      <c r="E28" s="154">
        <f>'Table (3)'!E41</f>
        <v>22.910640000000001</v>
      </c>
      <c r="F28" s="154">
        <f>'Table (3)'!F41</f>
        <v>26.459361999999999</v>
      </c>
      <c r="G28" s="154">
        <f>'Table (3)'!G41</f>
        <v>24.816237000000001</v>
      </c>
      <c r="H28" s="154">
        <f>'Table (3)'!H41</f>
        <v>24.982223000000001</v>
      </c>
      <c r="I28" s="154">
        <f>'Table (3)'!I41</f>
        <v>25.569821000000001</v>
      </c>
      <c r="J28" s="154">
        <f>'Table (3)'!J41</f>
        <v>26.709046000000001</v>
      </c>
      <c r="K28" s="154">
        <f>'Table (3)'!K41</f>
        <v>27.606753000000001</v>
      </c>
      <c r="L28" s="155">
        <f>'Table (3)'!L41</f>
        <v>25.184214999999998</v>
      </c>
    </row>
    <row r="29" spans="2:12" ht="15.75">
      <c r="B29" s="117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9"/>
  <sheetViews>
    <sheetView workbookViewId="0"/>
  </sheetViews>
  <sheetFormatPr baseColWidth="10" defaultRowHeight="15"/>
  <cols>
    <col min="2" max="2" width="115" style="90" customWidth="1"/>
  </cols>
  <sheetData>
    <row r="1" spans="2:2">
      <c r="B1" s="91" t="s">
        <v>0</v>
      </c>
    </row>
    <row r="2" spans="2:2" ht="55.5" customHeight="1">
      <c r="B2" s="90" t="s">
        <v>70</v>
      </c>
    </row>
    <row r="4" spans="2:2" ht="39.75" customHeight="1">
      <c r="B4" s="90" t="s">
        <v>29</v>
      </c>
    </row>
    <row r="6" spans="2:2" ht="39.75" customHeight="1">
      <c r="B6" s="90" t="s">
        <v>71</v>
      </c>
    </row>
    <row r="8" spans="2:2">
      <c r="B8" s="90" t="s">
        <v>72</v>
      </c>
    </row>
    <row r="9" spans="2:2">
      <c r="B9" s="9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</vt:lpstr>
      <vt:lpstr>Table (2)</vt:lpstr>
      <vt:lpstr>Table (5)</vt:lpstr>
      <vt:lpstr>Table (3)</vt:lpstr>
      <vt:lpstr>Table (4)</vt:lpstr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2024-10-25T20:32:55Z</dcterms:created>
  <dcterms:modified xsi:type="dcterms:W3CDTF">2025-05-26T10:12:40Z</dcterms:modified>
</cp:coreProperties>
</file>