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85EEFD1A-BA3A-4BB7-9BA1-7AA0BAAB6945}" xr6:coauthVersionLast="36" xr6:coauthVersionMax="36" xr10:uidLastSave="{00000000-0000-0000-0000-000000000000}"/>
  <bookViews>
    <workbookView xWindow="0" yWindow="0" windowWidth="21600" windowHeight="8985" firstSheet="2" activeTab="4" xr2:uid="{00000000-000D-0000-FFFF-FFFF00000000}"/>
  </bookViews>
  <sheets>
    <sheet name="Sommaire" sheetId="1" r:id="rId1"/>
    <sheet name="Structure" sheetId="2" r:id="rId2"/>
    <sheet name="Info et com" sheetId="3" r:id="rId3"/>
    <sheet name="matériel" sheetId="4" r:id="rId4"/>
    <sheet name="services" sheetId="5" r:id="rId5"/>
    <sheet name="Feuille 4" sheetId="6" r:id="rId6"/>
    <sheet name="Feuille 5" sheetId="7" r:id="rId7"/>
    <sheet name="Feuille 6" sheetId="8" r:id="rId8"/>
    <sheet name="Feuil1" sheetId="9" r:id="rId9"/>
  </sheets>
  <calcPr calcId="191029"/>
</workbook>
</file>

<file path=xl/calcChain.xml><?xml version="1.0" encoding="utf-8"?>
<calcChain xmlns="http://schemas.openxmlformats.org/spreadsheetml/2006/main">
  <c r="Y54" i="5" l="1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B45" i="3"/>
  <c r="B46" i="3"/>
  <c r="B47" i="3"/>
  <c r="B48" i="3"/>
  <c r="B49" i="3"/>
  <c r="B50" i="3"/>
  <c r="B51" i="3"/>
  <c r="B52" i="3"/>
  <c r="B53" i="3"/>
  <c r="B54" i="3"/>
  <c r="B44" i="3"/>
</calcChain>
</file>

<file path=xl/sharedStrings.xml><?xml version="1.0" encoding="utf-8"?>
<sst xmlns="http://schemas.openxmlformats.org/spreadsheetml/2006/main" count="910" uniqueCount="81">
  <si>
    <t>Dépense de consommation finale des ménages par fonction de consommation (COICOP 2018) [nama_10_cp18__custom_17349716]</t>
  </si>
  <si>
    <t>Ouvrir la page produit</t>
  </si>
  <si>
    <t>Ouvrir dans le Data Browser</t>
  </si>
  <si>
    <t>Description:</t>
  </si>
  <si>
    <t>-</t>
  </si>
  <si>
    <t>Dernière mise à jour des données:</t>
  </si>
  <si>
    <t>02/07/2025 23:00</t>
  </si>
  <si>
    <t>Dernière modification de la structure de données:</t>
  </si>
  <si>
    <t>03/03/2025 23:00</t>
  </si>
  <si>
    <t>Source(s) institutionnelle(s)</t>
  </si>
  <si>
    <t>Eurostat</t>
  </si>
  <si>
    <t>Contenus</t>
  </si>
  <si>
    <t>Fréquence (relative au temps)</t>
  </si>
  <si>
    <t>Unité de mesure</t>
  </si>
  <si>
    <t>Classification des fonctions de consommation des ménages (COICOP) - 2018</t>
  </si>
  <si>
    <t>Feuille 1</t>
  </si>
  <si>
    <t>Annuel</t>
  </si>
  <si>
    <t>Prix courants, millions d'euros</t>
  </si>
  <si>
    <t>Information et communication</t>
  </si>
  <si>
    <t>Feuille 2</t>
  </si>
  <si>
    <t>Matériel d'information et de communication</t>
  </si>
  <si>
    <t>Feuille 3</t>
  </si>
  <si>
    <t>Services d’information et de communication</t>
  </si>
  <si>
    <t>Feuille 4</t>
  </si>
  <si>
    <t>Volumes chaînés (2020), millions d'euros</t>
  </si>
  <si>
    <t>Feuille 5</t>
  </si>
  <si>
    <t>Feuille 6</t>
  </si>
  <si>
    <t>Structure</t>
  </si>
  <si>
    <t>Dimension</t>
  </si>
  <si>
    <t>Position</t>
  </si>
  <si>
    <t>Libellé</t>
  </si>
  <si>
    <t>Entité géopolitique (déclarante)</t>
  </si>
  <si>
    <t>Union européenne - 27 pays (à partir de 2020)</t>
  </si>
  <si>
    <t>Zone euro - 20 pays (à partir de 2023)</t>
  </si>
  <si>
    <t>Belgique</t>
  </si>
  <si>
    <t>Danemark</t>
  </si>
  <si>
    <t>Allemagne</t>
  </si>
  <si>
    <t>Espagne</t>
  </si>
  <si>
    <t>France</t>
  </si>
  <si>
    <t>Italie</t>
  </si>
  <si>
    <t>Pays-Bas</t>
  </si>
  <si>
    <t>Autriche</t>
  </si>
  <si>
    <t>Suède</t>
  </si>
  <si>
    <t>Temps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</si>
  <si>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</si>
  <si>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</si>
  <si>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</si>
  <si>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</si>
  <si>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</si>
  <si>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</si>
  <si>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</si>
  <si>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</si>
  <si>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</si>
  <si>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</si>
  <si>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</si>
  <si>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</si>
  <si>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</si>
  <si>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</si>
  <si>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</si>
  <si>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</si>
  <si>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</si>
  <si>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</si>
  <si>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</si>
  <si>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</si>
  <si>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</si>
  <si>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</si>
  <si>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</si>
  <si>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</si>
  <si>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</si>
  <si>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Données extraites le05/07/2025 11:57:08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</si>
  <si>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</si>
  <si>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</si>
  <si>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</si>
  <si>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</si>
  <si>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</si>
  <si>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</si>
  <si>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</si>
  <si>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</si>
  <si>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U.E. - 27 pays</t>
  </si>
  <si>
    <t xml:space="preserve">Zone euro </t>
  </si>
  <si>
    <t>Source : 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</si>
</sst>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"/>
  </numFmts>
  <fonts count="8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sz val="12"/>
      <color indexed="8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7" borderId="1" xfId="0" applyFont="1" applyFill="1" applyBorder="1" applyAlignment="1">
      <alignment horizontal="left" vertical="center"/>
    </xf>
    <xf numFmtId="165" fontId="2" fillId="7" borderId="0" xfId="0" applyNumberFormat="1" applyFont="1" applyFill="1" applyAlignment="1">
      <alignment horizontal="right" vertical="center" shrinkToFit="1"/>
    </xf>
    <xf numFmtId="164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166" fontId="0" fillId="0" borderId="0" xfId="0" applyNumberFormat="1"/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'Info et com'!$A$57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com'!$B$57:$Y$57</c:f>
              <c:numCache>
                <c:formatCode>#\ ##0.0</c:formatCode>
                <c:ptCount val="24"/>
                <c:pt idx="0">
                  <c:v>100</c:v>
                </c:pt>
                <c:pt idx="1">
                  <c:v>96.818455139901445</c:v>
                </c:pt>
                <c:pt idx="2">
                  <c:v>97.909022978927439</c:v>
                </c:pt>
                <c:pt idx="3">
                  <c:v>97.914965195289156</c:v>
                </c:pt>
                <c:pt idx="4">
                  <c:v>98.608743153734707</c:v>
                </c:pt>
                <c:pt idx="5">
                  <c:v>97.551530411092671</c:v>
                </c:pt>
                <c:pt idx="6">
                  <c:v>93.077497202617224</c:v>
                </c:pt>
                <c:pt idx="7">
                  <c:v>87.421535978332869</c:v>
                </c:pt>
                <c:pt idx="8">
                  <c:v>82.888820830221704</c:v>
                </c:pt>
                <c:pt idx="9">
                  <c:v>80.169056100045836</c:v>
                </c:pt>
                <c:pt idx="10">
                  <c:v>77.80282664506548</c:v>
                </c:pt>
                <c:pt idx="11">
                  <c:v>76.092699225459327</c:v>
                </c:pt>
                <c:pt idx="12">
                  <c:v>76.244450860933853</c:v>
                </c:pt>
                <c:pt idx="13">
                  <c:v>75.501577305969789</c:v>
                </c:pt>
                <c:pt idx="14">
                  <c:v>74.254737003757853</c:v>
                </c:pt>
                <c:pt idx="15">
                  <c:v>73.553125591535746</c:v>
                </c:pt>
                <c:pt idx="16">
                  <c:v>74.744534852943644</c:v>
                </c:pt>
                <c:pt idx="17">
                  <c:v>75.102174067030134</c:v>
                </c:pt>
                <c:pt idx="18">
                  <c:v>74.42874332338009</c:v>
                </c:pt>
                <c:pt idx="19">
                  <c:v>74.395971839313177</c:v>
                </c:pt>
                <c:pt idx="20">
                  <c:v>73.585140419480965</c:v>
                </c:pt>
                <c:pt idx="21">
                  <c:v>73.32307976004337</c:v>
                </c:pt>
                <c:pt idx="22">
                  <c:v>72.59435302703244</c:v>
                </c:pt>
                <c:pt idx="23">
                  <c:v>73.092671512677171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F-448E-A621-7346165F5DCA}"/>
            </c:ext>
          </c:extLst>
        </c:ser>
        <c:ser>
          <c:idx val="1"/>
          <c:order val="1"/>
          <c:tx>
            <c:strRef>
              <c:f>'Info et com'!$A$58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com'!$B$58:$Y$58</c:f>
              <c:numCache>
                <c:formatCode>#\ ##0.0</c:formatCode>
                <c:ptCount val="24"/>
                <c:pt idx="0">
                  <c:v>100</c:v>
                </c:pt>
                <c:pt idx="1">
                  <c:v>99.213823011872336</c:v>
                </c:pt>
                <c:pt idx="2">
                  <c:v>97.959117453218838</c:v>
                </c:pt>
                <c:pt idx="3">
                  <c:v>95.773661043974016</c:v>
                </c:pt>
                <c:pt idx="4">
                  <c:v>92.058604214776125</c:v>
                </c:pt>
                <c:pt idx="5">
                  <c:v>88.012387450282219</c:v>
                </c:pt>
                <c:pt idx="6">
                  <c:v>84.066953227389945</c:v>
                </c:pt>
                <c:pt idx="7">
                  <c:v>79.235905575910294</c:v>
                </c:pt>
                <c:pt idx="8">
                  <c:v>75.123853641491749</c:v>
                </c:pt>
                <c:pt idx="9">
                  <c:v>72.860497609741202</c:v>
                </c:pt>
                <c:pt idx="10">
                  <c:v>73.387047205590378</c:v>
                </c:pt>
                <c:pt idx="11">
                  <c:v>71.890363298819636</c:v>
                </c:pt>
                <c:pt idx="12">
                  <c:v>71.707982045341012</c:v>
                </c:pt>
                <c:pt idx="13">
                  <c:v>71.19681061174046</c:v>
                </c:pt>
                <c:pt idx="14">
                  <c:v>68.228944237977984</c:v>
                </c:pt>
                <c:pt idx="15">
                  <c:v>65.877627277424139</c:v>
                </c:pt>
                <c:pt idx="16">
                  <c:v>64.138248813190543</c:v>
                </c:pt>
                <c:pt idx="17">
                  <c:v>61.883427838390674</c:v>
                </c:pt>
                <c:pt idx="18">
                  <c:v>59.65227670033957</c:v>
                </c:pt>
                <c:pt idx="19">
                  <c:v>58.453618586031439</c:v>
                </c:pt>
                <c:pt idx="20">
                  <c:v>59.023118237720865</c:v>
                </c:pt>
                <c:pt idx="21">
                  <c:v>59.9828437375212</c:v>
                </c:pt>
                <c:pt idx="22">
                  <c:v>59.448582238889337</c:v>
                </c:pt>
                <c:pt idx="23">
                  <c:v>60.070386914700912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F-448E-A621-7346165F5DCA}"/>
            </c:ext>
          </c:extLst>
        </c:ser>
        <c:ser>
          <c:idx val="2"/>
          <c:order val="2"/>
          <c:tx>
            <c:strRef>
              <c:f>'Info et com'!$A$59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com'!$B$59:$Y$59</c:f>
              <c:numCache>
                <c:formatCode>#\ ##0.0</c:formatCode>
                <c:ptCount val="24"/>
                <c:pt idx="0">
                  <c:v>100</c:v>
                </c:pt>
                <c:pt idx="1">
                  <c:v>99.920832630561122</c:v>
                </c:pt>
                <c:pt idx="2">
                  <c:v>96.427986375852086</c:v>
                </c:pt>
                <c:pt idx="3">
                  <c:v>91.974995228464394</c:v>
                </c:pt>
                <c:pt idx="4">
                  <c:v>88.65108087812736</c:v>
                </c:pt>
                <c:pt idx="5">
                  <c:v>85.060699766058306</c:v>
                </c:pt>
                <c:pt idx="6">
                  <c:v>82.056579618480271</c:v>
                </c:pt>
                <c:pt idx="7">
                  <c:v>79.093764663804478</c:v>
                </c:pt>
                <c:pt idx="8">
                  <c:v>75.89116628075098</c:v>
                </c:pt>
                <c:pt idx="9">
                  <c:v>72.85857071407645</c:v>
                </c:pt>
                <c:pt idx="10">
                  <c:v>71.447418120464306</c:v>
                </c:pt>
                <c:pt idx="11">
                  <c:v>69.324119502453826</c:v>
                </c:pt>
                <c:pt idx="12">
                  <c:v>66.466157871799396</c:v>
                </c:pt>
                <c:pt idx="13">
                  <c:v>63.605797850870665</c:v>
                </c:pt>
                <c:pt idx="14">
                  <c:v>59.28234625390489</c:v>
                </c:pt>
                <c:pt idx="15">
                  <c:v>57.235617778680229</c:v>
                </c:pt>
                <c:pt idx="16">
                  <c:v>57.188831672945661</c:v>
                </c:pt>
                <c:pt idx="17">
                  <c:v>56.989934385397255</c:v>
                </c:pt>
                <c:pt idx="18">
                  <c:v>57.252342080323572</c:v>
                </c:pt>
                <c:pt idx="19">
                  <c:v>56.821132680257115</c:v>
                </c:pt>
                <c:pt idx="20">
                  <c:v>55.754730402617717</c:v>
                </c:pt>
                <c:pt idx="21">
                  <c:v>54.165620403121416</c:v>
                </c:pt>
                <c:pt idx="22">
                  <c:v>53.216093644453494</c:v>
                </c:pt>
                <c:pt idx="23">
                  <c:v>53.731684411126338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F-448E-A621-7346165F5DCA}"/>
            </c:ext>
          </c:extLst>
        </c:ser>
        <c:ser>
          <c:idx val="3"/>
          <c:order val="3"/>
          <c:tx>
            <c:strRef>
              <c:f>'Info et com'!$A$60</c:f>
              <c:strCache>
                <c:ptCount val="1"/>
                <c:pt idx="0">
                  <c:v>Zone euro </c:v>
                </c:pt>
              </c:strCache>
            </c:strRef>
          </c:tx>
          <c:spPr>
            <a:ln w="571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com'!$B$60:$Y$60</c:f>
              <c:numCache>
                <c:formatCode>#\ ##0.0</c:formatCode>
                <c:ptCount val="24"/>
                <c:pt idx="0">
                  <c:v>100</c:v>
                </c:pt>
                <c:pt idx="1">
                  <c:v>95.667208864580743</c:v>
                </c:pt>
                <c:pt idx="2">
                  <c:v>93.128699170524385</c:v>
                </c:pt>
                <c:pt idx="3">
                  <c:v>89.762682096072353</c:v>
                </c:pt>
                <c:pt idx="4">
                  <c:v>86.23041186974875</c:v>
                </c:pt>
                <c:pt idx="5">
                  <c:v>82.417708089939822</c:v>
                </c:pt>
                <c:pt idx="6">
                  <c:v>77.539592600622782</c:v>
                </c:pt>
                <c:pt idx="7">
                  <c:v>73.188855165320888</c:v>
                </c:pt>
                <c:pt idx="8">
                  <c:v>69.554555105631081</c:v>
                </c:pt>
                <c:pt idx="9">
                  <c:v>66.927119918447175</c:v>
                </c:pt>
                <c:pt idx="10">
                  <c:v>64.9428432272409</c:v>
                </c:pt>
                <c:pt idx="11">
                  <c:v>62.026610379522054</c:v>
                </c:pt>
                <c:pt idx="12">
                  <c:v>59.033109874052734</c:v>
                </c:pt>
                <c:pt idx="13">
                  <c:v>55.868859413206032</c:v>
                </c:pt>
                <c:pt idx="14">
                  <c:v>53.349854302373664</c:v>
                </c:pt>
                <c:pt idx="15">
                  <c:v>52.090451593678488</c:v>
                </c:pt>
                <c:pt idx="16">
                  <c:v>51.689646498067454</c:v>
                </c:pt>
                <c:pt idx="17">
                  <c:v>50.723220040932624</c:v>
                </c:pt>
                <c:pt idx="18">
                  <c:v>49.782121590926401</c:v>
                </c:pt>
                <c:pt idx="19">
                  <c:v>48.452622421622927</c:v>
                </c:pt>
                <c:pt idx="20">
                  <c:v>47.54089236534098</c:v>
                </c:pt>
                <c:pt idx="21">
                  <c:v>47.473066981683246</c:v>
                </c:pt>
                <c:pt idx="22">
                  <c:v>47.436349653775579</c:v>
                </c:pt>
                <c:pt idx="23">
                  <c:v>47.591013331104456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EF-448E-A621-7346165F5DCA}"/>
            </c:ext>
          </c:extLst>
        </c:ser>
        <c:ser>
          <c:idx val="4"/>
          <c:order val="4"/>
          <c:tx>
            <c:strRef>
              <c:f>'Info et com'!$A$61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com'!$B$61:$Y$61</c:f>
              <c:numCache>
                <c:formatCode>#\ ##0.0</c:formatCode>
                <c:ptCount val="24"/>
                <c:pt idx="0">
                  <c:v>100</c:v>
                </c:pt>
                <c:pt idx="1">
                  <c:v>93.848661785083777</c:v>
                </c:pt>
                <c:pt idx="2">
                  <c:v>92.810687611215499</c:v>
                </c:pt>
                <c:pt idx="3">
                  <c:v>90.200558451180243</c:v>
                </c:pt>
                <c:pt idx="4">
                  <c:v>86.926304283003503</c:v>
                </c:pt>
                <c:pt idx="5">
                  <c:v>82.567992678571784</c:v>
                </c:pt>
                <c:pt idx="6">
                  <c:v>75.403219917830853</c:v>
                </c:pt>
                <c:pt idx="7">
                  <c:v>70.220360415108559</c:v>
                </c:pt>
                <c:pt idx="8">
                  <c:v>65.458582267138183</c:v>
                </c:pt>
                <c:pt idx="9">
                  <c:v>62.747541391581372</c:v>
                </c:pt>
                <c:pt idx="10">
                  <c:v>60.48609021731059</c:v>
                </c:pt>
                <c:pt idx="11">
                  <c:v>56.599136161968239</c:v>
                </c:pt>
                <c:pt idx="12">
                  <c:v>54.654810214768538</c:v>
                </c:pt>
                <c:pt idx="13">
                  <c:v>52.782027712759131</c:v>
                </c:pt>
                <c:pt idx="14">
                  <c:v>51.184083979294449</c:v>
                </c:pt>
                <c:pt idx="15">
                  <c:v>50.108524291982832</c:v>
                </c:pt>
                <c:pt idx="16">
                  <c:v>49.578253176810485</c:v>
                </c:pt>
                <c:pt idx="17">
                  <c:v>48.765566662273741</c:v>
                </c:pt>
                <c:pt idx="18">
                  <c:v>47.619210817916915</c:v>
                </c:pt>
                <c:pt idx="19">
                  <c:v>46.558270176504735</c:v>
                </c:pt>
                <c:pt idx="20">
                  <c:v>45.196938287354492</c:v>
                </c:pt>
                <c:pt idx="21">
                  <c:v>45.302968534869976</c:v>
                </c:pt>
                <c:pt idx="22">
                  <c:v>45.756043556574603</c:v>
                </c:pt>
                <c:pt idx="23">
                  <c:v>46.254885143667131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EF-448E-A621-7346165F5DCA}"/>
            </c:ext>
          </c:extLst>
        </c:ser>
        <c:ser>
          <c:idx val="5"/>
          <c:order val="5"/>
          <c:tx>
            <c:strRef>
              <c:f>'Info et com'!$A$62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com'!$B$62:$Y$62</c:f>
              <c:numCache>
                <c:formatCode>#\ ##0.0</c:formatCode>
                <c:ptCount val="24"/>
                <c:pt idx="0">
                  <c:v>100</c:v>
                </c:pt>
                <c:pt idx="1">
                  <c:v>95.216193880059592</c:v>
                </c:pt>
                <c:pt idx="2">
                  <c:v>92.875054143611393</c:v>
                </c:pt>
                <c:pt idx="3">
                  <c:v>89.717432961851202</c:v>
                </c:pt>
                <c:pt idx="4">
                  <c:v>84.632233610388553</c:v>
                </c:pt>
                <c:pt idx="5">
                  <c:v>80.309555517205865</c:v>
                </c:pt>
                <c:pt idx="6">
                  <c:v>76.891679644735873</c:v>
                </c:pt>
                <c:pt idx="7">
                  <c:v>71.386536966629421</c:v>
                </c:pt>
                <c:pt idx="8">
                  <c:v>68.068173171660519</c:v>
                </c:pt>
                <c:pt idx="9">
                  <c:v>67.760746601375288</c:v>
                </c:pt>
                <c:pt idx="10">
                  <c:v>66.931317843792925</c:v>
                </c:pt>
                <c:pt idx="11">
                  <c:v>65.189883076472839</c:v>
                </c:pt>
                <c:pt idx="12">
                  <c:v>63.438645784312207</c:v>
                </c:pt>
                <c:pt idx="13">
                  <c:v>60.247376950576282</c:v>
                </c:pt>
                <c:pt idx="14">
                  <c:v>56.043029244345128</c:v>
                </c:pt>
                <c:pt idx="15">
                  <c:v>54.886264769174019</c:v>
                </c:pt>
                <c:pt idx="16">
                  <c:v>55.190795239210871</c:v>
                </c:pt>
                <c:pt idx="17">
                  <c:v>53.885824926834076</c:v>
                </c:pt>
                <c:pt idx="18">
                  <c:v>52.397325304284905</c:v>
                </c:pt>
                <c:pt idx="19">
                  <c:v>48.539639497154667</c:v>
                </c:pt>
                <c:pt idx="20">
                  <c:v>46.733331931329872</c:v>
                </c:pt>
                <c:pt idx="21">
                  <c:v>45.536368294882287</c:v>
                </c:pt>
                <c:pt idx="22">
                  <c:v>44.361490612696798</c:v>
                </c:pt>
                <c:pt idx="23">
                  <c:v>44.907495584221742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EF-448E-A621-7346165F5DCA}"/>
            </c:ext>
          </c:extLst>
        </c:ser>
        <c:ser>
          <c:idx val="6"/>
          <c:order val="6"/>
          <c:tx>
            <c:strRef>
              <c:f>'Info et com'!$A$63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com'!$B$63:$Y$63</c:f>
              <c:numCache>
                <c:formatCode>#\ ##0.0</c:formatCode>
                <c:ptCount val="24"/>
                <c:pt idx="0">
                  <c:v>100</c:v>
                </c:pt>
                <c:pt idx="1">
                  <c:v>93.303313400268507</c:v>
                </c:pt>
                <c:pt idx="2">
                  <c:v>87.450649735672187</c:v>
                </c:pt>
                <c:pt idx="3">
                  <c:v>82.124293007791692</c:v>
                </c:pt>
                <c:pt idx="4">
                  <c:v>77.676903970508292</c:v>
                </c:pt>
                <c:pt idx="5">
                  <c:v>73.807005341343356</c:v>
                </c:pt>
                <c:pt idx="6">
                  <c:v>67.931832332094174</c:v>
                </c:pt>
                <c:pt idx="7">
                  <c:v>63.597310878821787</c:v>
                </c:pt>
                <c:pt idx="8">
                  <c:v>60.43848004075187</c:v>
                </c:pt>
                <c:pt idx="9">
                  <c:v>56.574752881365839</c:v>
                </c:pt>
                <c:pt idx="10">
                  <c:v>53.084970972816151</c:v>
                </c:pt>
                <c:pt idx="11">
                  <c:v>49.372073662299108</c:v>
                </c:pt>
                <c:pt idx="12">
                  <c:v>43.696707867555872</c:v>
                </c:pt>
                <c:pt idx="13">
                  <c:v>38.434175522176368</c:v>
                </c:pt>
                <c:pt idx="14">
                  <c:v>35.96585149317194</c:v>
                </c:pt>
                <c:pt idx="15">
                  <c:v>34.610742134126575</c:v>
                </c:pt>
                <c:pt idx="16">
                  <c:v>34.066254240053809</c:v>
                </c:pt>
                <c:pt idx="17">
                  <c:v>32.878636060771356</c:v>
                </c:pt>
                <c:pt idx="18">
                  <c:v>32.19668574518937</c:v>
                </c:pt>
                <c:pt idx="19">
                  <c:v>31.330733026938223</c:v>
                </c:pt>
                <c:pt idx="20">
                  <c:v>31.162348792254658</c:v>
                </c:pt>
                <c:pt idx="21">
                  <c:v>31.544573378433363</c:v>
                </c:pt>
                <c:pt idx="22">
                  <c:v>31.378212097285534</c:v>
                </c:pt>
                <c:pt idx="23">
                  <c:v>31.472865175923037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EF-448E-A621-7346165F5DCA}"/>
            </c:ext>
          </c:extLst>
        </c:ser>
        <c:ser>
          <c:idx val="7"/>
          <c:order val="7"/>
          <c:tx>
            <c:strRef>
              <c:f>'Info et com'!$A$64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'Info et com'!$B$56:$Y$56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'Info et com'!$B$64:$Y$64</c:f>
              <c:numCache>
                <c:formatCode>#\ ##0.0</c:formatCode>
                <c:ptCount val="24"/>
                <c:pt idx="0">
                  <c:v>100</c:v>
                </c:pt>
                <c:pt idx="1">
                  <c:v>85.636413909372578</c:v>
                </c:pt>
                <c:pt idx="2">
                  <c:v>81.710758213280386</c:v>
                </c:pt>
                <c:pt idx="3">
                  <c:v>75.31889364092234</c:v>
                </c:pt>
                <c:pt idx="4">
                  <c:v>67.778646403037911</c:v>
                </c:pt>
                <c:pt idx="5">
                  <c:v>60.142943593155614</c:v>
                </c:pt>
                <c:pt idx="6">
                  <c:v>54.615657877095536</c:v>
                </c:pt>
                <c:pt idx="7">
                  <c:v>49.779392161125912</c:v>
                </c:pt>
                <c:pt idx="8">
                  <c:v>43.241525723623511</c:v>
                </c:pt>
                <c:pt idx="9">
                  <c:v>36.033827817755615</c:v>
                </c:pt>
                <c:pt idx="10">
                  <c:v>37.005423430696574</c:v>
                </c:pt>
                <c:pt idx="11">
                  <c:v>36.490539887920512</c:v>
                </c:pt>
                <c:pt idx="12">
                  <c:v>35.679328494722384</c:v>
                </c:pt>
                <c:pt idx="13">
                  <c:v>34.12975665874351</c:v>
                </c:pt>
                <c:pt idx="14">
                  <c:v>31.128148219089695</c:v>
                </c:pt>
                <c:pt idx="15">
                  <c:v>28.836745142503958</c:v>
                </c:pt>
                <c:pt idx="16">
                  <c:v>26.972025187046764</c:v>
                </c:pt>
                <c:pt idx="17">
                  <c:v>25.486281560455708</c:v>
                </c:pt>
                <c:pt idx="18">
                  <c:v>23.356735505280223</c:v>
                </c:pt>
                <c:pt idx="19">
                  <c:v>21.523420295830149</c:v>
                </c:pt>
                <c:pt idx="20">
                  <c:v>21.138518676767841</c:v>
                </c:pt>
                <c:pt idx="21">
                  <c:v>20.792667789907</c:v>
                </c:pt>
                <c:pt idx="22">
                  <c:v>19.74779488946707</c:v>
                </c:pt>
                <c:pt idx="23">
                  <c:v>18.797026016816165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EF-448E-A621-7346165F5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713216"/>
        <c:axId val="80714752"/>
      </c:lineChart>
      <c:catAx>
        <c:axId val="80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0714752"/>
        <c:crosses val="autoZero"/>
        <c:auto val="1"/>
        <c:lblAlgn val="ctr"/>
        <c:lblOffset val="100"/>
        <c:noMultiLvlLbl val="0"/>
      </c:catAx>
      <c:valAx>
        <c:axId val="80714752"/>
        <c:scaling>
          <c:orientation val="minMax"/>
          <c:max val="10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807132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matériel!$A$57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matériel!$B$57:$Y$57</c:f>
              <c:numCache>
                <c:formatCode>0.0</c:formatCode>
                <c:ptCount val="24"/>
                <c:pt idx="0">
                  <c:v>100</c:v>
                </c:pt>
                <c:pt idx="1">
                  <c:v>100.33228927663347</c:v>
                </c:pt>
                <c:pt idx="2">
                  <c:v>93.765163434134465</c:v>
                </c:pt>
                <c:pt idx="3">
                  <c:v>85.323596547554246</c:v>
                </c:pt>
                <c:pt idx="4">
                  <c:v>77.065196654770673</c:v>
                </c:pt>
                <c:pt idx="5">
                  <c:v>71.096421760702057</c:v>
                </c:pt>
                <c:pt idx="6">
                  <c:v>66.455023312275557</c:v>
                </c:pt>
                <c:pt idx="7">
                  <c:v>60.193468146310799</c:v>
                </c:pt>
                <c:pt idx="8">
                  <c:v>56.007297962446472</c:v>
                </c:pt>
                <c:pt idx="9">
                  <c:v>52.565085162582655</c:v>
                </c:pt>
                <c:pt idx="10">
                  <c:v>52.150681597428537</c:v>
                </c:pt>
                <c:pt idx="11">
                  <c:v>48.741936852261318</c:v>
                </c:pt>
                <c:pt idx="12">
                  <c:v>48.077096291103899</c:v>
                </c:pt>
                <c:pt idx="13">
                  <c:v>47.321650368062585</c:v>
                </c:pt>
                <c:pt idx="14">
                  <c:v>44.540092716100837</c:v>
                </c:pt>
                <c:pt idx="15">
                  <c:v>42.949707497805896</c:v>
                </c:pt>
                <c:pt idx="16">
                  <c:v>41.631714526791946</c:v>
                </c:pt>
                <c:pt idx="17">
                  <c:v>39.905545924836574</c:v>
                </c:pt>
                <c:pt idx="18">
                  <c:v>38.110696612802229</c:v>
                </c:pt>
                <c:pt idx="19">
                  <c:v>36.757115392352816</c:v>
                </c:pt>
                <c:pt idx="20">
                  <c:v>37.32861118138122</c:v>
                </c:pt>
                <c:pt idx="21">
                  <c:v>38.224158993805347</c:v>
                </c:pt>
                <c:pt idx="22">
                  <c:v>38.982666996908968</c:v>
                </c:pt>
                <c:pt idx="23">
                  <c:v>39.285683256673281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A-456B-969F-68D64CF83125}"/>
            </c:ext>
          </c:extLst>
        </c:ser>
        <c:ser>
          <c:idx val="1"/>
          <c:order val="1"/>
          <c:tx>
            <c:strRef>
              <c:f>matériel!$A$58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matériel!$B$58:$Y$58</c:f>
              <c:numCache>
                <c:formatCode>0.0</c:formatCode>
                <c:ptCount val="24"/>
                <c:pt idx="0">
                  <c:v>100</c:v>
                </c:pt>
                <c:pt idx="1">
                  <c:v>98.635367280181441</c:v>
                </c:pt>
                <c:pt idx="2">
                  <c:v>98.354461296276043</c:v>
                </c:pt>
                <c:pt idx="3">
                  <c:v>95.816716150020895</c:v>
                </c:pt>
                <c:pt idx="4">
                  <c:v>91.743971264977375</c:v>
                </c:pt>
                <c:pt idx="5">
                  <c:v>86.255597391011378</c:v>
                </c:pt>
                <c:pt idx="6">
                  <c:v>78.026663204480556</c:v>
                </c:pt>
                <c:pt idx="7">
                  <c:v>66.724678085556491</c:v>
                </c:pt>
                <c:pt idx="8">
                  <c:v>59.245159385828003</c:v>
                </c:pt>
                <c:pt idx="9">
                  <c:v>52.843608396473847</c:v>
                </c:pt>
                <c:pt idx="10">
                  <c:v>49.626810416184824</c:v>
                </c:pt>
                <c:pt idx="11">
                  <c:v>45.892427146170562</c:v>
                </c:pt>
                <c:pt idx="12">
                  <c:v>43.304802779953228</c:v>
                </c:pt>
                <c:pt idx="13">
                  <c:v>41.567588799504463</c:v>
                </c:pt>
                <c:pt idx="14">
                  <c:v>39.558164221216593</c:v>
                </c:pt>
                <c:pt idx="15">
                  <c:v>37.734194670364261</c:v>
                </c:pt>
                <c:pt idx="16">
                  <c:v>36.941560783283784</c:v>
                </c:pt>
                <c:pt idx="17">
                  <c:v>35.911018778483566</c:v>
                </c:pt>
                <c:pt idx="18">
                  <c:v>34.814756058704887</c:v>
                </c:pt>
                <c:pt idx="19">
                  <c:v>34.385120975882188</c:v>
                </c:pt>
                <c:pt idx="20">
                  <c:v>33.945860501877107</c:v>
                </c:pt>
                <c:pt idx="21">
                  <c:v>32.961607526564279</c:v>
                </c:pt>
                <c:pt idx="22">
                  <c:v>30.926284082774888</c:v>
                </c:pt>
                <c:pt idx="23">
                  <c:v>29.532298061157324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A-456B-969F-68D64CF83125}"/>
            </c:ext>
          </c:extLst>
        </c:ser>
        <c:ser>
          <c:idx val="2"/>
          <c:order val="2"/>
          <c:tx>
            <c:strRef>
              <c:f>matériel!$A$59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matériel!$B$59:$Y$59</c:f>
              <c:numCache>
                <c:formatCode>0.0</c:formatCode>
                <c:ptCount val="24"/>
                <c:pt idx="0">
                  <c:v>100</c:v>
                </c:pt>
                <c:pt idx="1">
                  <c:v>89.250489449953676</c:v>
                </c:pt>
                <c:pt idx="2">
                  <c:v>82.924729392920312</c:v>
                </c:pt>
                <c:pt idx="3">
                  <c:v>75.814419497720806</c:v>
                </c:pt>
                <c:pt idx="4">
                  <c:v>69.892099749053457</c:v>
                </c:pt>
                <c:pt idx="5">
                  <c:v>63.14847793641065</c:v>
                </c:pt>
                <c:pt idx="6">
                  <c:v>55.20220556486796</c:v>
                </c:pt>
                <c:pt idx="7">
                  <c:v>47.412127025346351</c:v>
                </c:pt>
                <c:pt idx="8">
                  <c:v>41.767788975036851</c:v>
                </c:pt>
                <c:pt idx="9">
                  <c:v>38.734090898611377</c:v>
                </c:pt>
                <c:pt idx="10">
                  <c:v>36.652651028098504</c:v>
                </c:pt>
                <c:pt idx="11">
                  <c:v>32.937309113447441</c:v>
                </c:pt>
                <c:pt idx="12">
                  <c:v>31.06661626442115</c:v>
                </c:pt>
                <c:pt idx="13">
                  <c:v>29.407710486520784</c:v>
                </c:pt>
                <c:pt idx="14">
                  <c:v>27.882555209519481</c:v>
                </c:pt>
                <c:pt idx="15">
                  <c:v>26.83893167786286</c:v>
                </c:pt>
                <c:pt idx="16">
                  <c:v>26.344347450668891</c:v>
                </c:pt>
                <c:pt idx="17">
                  <c:v>25.614349858175796</c:v>
                </c:pt>
                <c:pt idx="18">
                  <c:v>24.472019342457372</c:v>
                </c:pt>
                <c:pt idx="19">
                  <c:v>23.299746788067274</c:v>
                </c:pt>
                <c:pt idx="20">
                  <c:v>22.225417542307266</c:v>
                </c:pt>
                <c:pt idx="21">
                  <c:v>22.087669988949081</c:v>
                </c:pt>
                <c:pt idx="22">
                  <c:v>22.769090810904352</c:v>
                </c:pt>
                <c:pt idx="23">
                  <c:v>22.786223274638775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7A-456B-969F-68D64CF83125}"/>
            </c:ext>
          </c:extLst>
        </c:ser>
        <c:ser>
          <c:idx val="3"/>
          <c:order val="3"/>
          <c:tx>
            <c:strRef>
              <c:f>matériel!$A$60</c:f>
              <c:strCache>
                <c:ptCount val="1"/>
                <c:pt idx="0">
                  <c:v>Zone euro </c:v>
                </c:pt>
              </c:strCache>
            </c:strRef>
          </c:tx>
          <c:spPr>
            <a:ln w="571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matériel!$B$60:$Y$60</c:f>
              <c:numCache>
                <c:formatCode>0.0</c:formatCode>
                <c:ptCount val="24"/>
                <c:pt idx="0">
                  <c:v>100</c:v>
                </c:pt>
                <c:pt idx="1">
                  <c:v>91.652730622842412</c:v>
                </c:pt>
                <c:pt idx="2">
                  <c:v>84.12815882341593</c:v>
                </c:pt>
                <c:pt idx="3">
                  <c:v>75.354412293086966</c:v>
                </c:pt>
                <c:pt idx="4">
                  <c:v>67.172473198678688</c:v>
                </c:pt>
                <c:pt idx="5">
                  <c:v>59.750253494859962</c:v>
                </c:pt>
                <c:pt idx="6">
                  <c:v>53.016145288435638</c:v>
                </c:pt>
                <c:pt idx="7">
                  <c:v>46.385104512458923</c:v>
                </c:pt>
                <c:pt idx="8">
                  <c:v>40.693086709273516</c:v>
                </c:pt>
                <c:pt idx="9">
                  <c:v>36.727564295554373</c:v>
                </c:pt>
                <c:pt idx="10">
                  <c:v>34.486611666561252</c:v>
                </c:pt>
                <c:pt idx="11">
                  <c:v>31.2095494424767</c:v>
                </c:pt>
                <c:pt idx="12">
                  <c:v>28.968216784313814</c:v>
                </c:pt>
                <c:pt idx="13">
                  <c:v>27.104079433012547</c:v>
                </c:pt>
                <c:pt idx="14">
                  <c:v>24.947705272563972</c:v>
                </c:pt>
                <c:pt idx="15">
                  <c:v>23.612588216028549</c:v>
                </c:pt>
                <c:pt idx="16">
                  <c:v>23.035445388683879</c:v>
                </c:pt>
                <c:pt idx="17">
                  <c:v>22.140774671602337</c:v>
                </c:pt>
                <c:pt idx="18">
                  <c:v>21.022504902224455</c:v>
                </c:pt>
                <c:pt idx="19">
                  <c:v>19.793636424690661</c:v>
                </c:pt>
                <c:pt idx="20">
                  <c:v>18.972389986852377</c:v>
                </c:pt>
                <c:pt idx="21">
                  <c:v>18.673504896041035</c:v>
                </c:pt>
                <c:pt idx="22">
                  <c:v>18.568214284360906</c:v>
                </c:pt>
                <c:pt idx="23">
                  <c:v>18.445556238181037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7A-456B-969F-68D64CF83125}"/>
            </c:ext>
          </c:extLst>
        </c:ser>
        <c:ser>
          <c:idx val="4"/>
          <c:order val="4"/>
          <c:tx>
            <c:strRef>
              <c:f>matériel!$A$61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matériel!$B$61:$Y$61</c:f>
              <c:numCache>
                <c:formatCode>0.0</c:formatCode>
                <c:ptCount val="24"/>
                <c:pt idx="0">
                  <c:v>100</c:v>
                </c:pt>
                <c:pt idx="1">
                  <c:v>91.285132419013379</c:v>
                </c:pt>
                <c:pt idx="2">
                  <c:v>85.124660525658754</c:v>
                </c:pt>
                <c:pt idx="3">
                  <c:v>76.612400396924883</c:v>
                </c:pt>
                <c:pt idx="4">
                  <c:v>63.533826125263559</c:v>
                </c:pt>
                <c:pt idx="5">
                  <c:v>53.804293176441064</c:v>
                </c:pt>
                <c:pt idx="6">
                  <c:v>47.050007850173884</c:v>
                </c:pt>
                <c:pt idx="7">
                  <c:v>41.733946504777002</c:v>
                </c:pt>
                <c:pt idx="8">
                  <c:v>36.113535627202111</c:v>
                </c:pt>
                <c:pt idx="9">
                  <c:v>33.830472690872199</c:v>
                </c:pt>
                <c:pt idx="10">
                  <c:v>32.649424102217992</c:v>
                </c:pt>
                <c:pt idx="11">
                  <c:v>29.023805521443592</c:v>
                </c:pt>
                <c:pt idx="12">
                  <c:v>25.632306094566427</c:v>
                </c:pt>
                <c:pt idx="13">
                  <c:v>23.631539051297363</c:v>
                </c:pt>
                <c:pt idx="14">
                  <c:v>20.600654747512554</c:v>
                </c:pt>
                <c:pt idx="15">
                  <c:v>19.069598941007008</c:v>
                </c:pt>
                <c:pt idx="16">
                  <c:v>19.778404260742668</c:v>
                </c:pt>
                <c:pt idx="17">
                  <c:v>18.68198797727651</c:v>
                </c:pt>
                <c:pt idx="18">
                  <c:v>17.254237306190014</c:v>
                </c:pt>
                <c:pt idx="19">
                  <c:v>15.338084731047864</c:v>
                </c:pt>
                <c:pt idx="20">
                  <c:v>14.182815398095151</c:v>
                </c:pt>
                <c:pt idx="21">
                  <c:v>13.295527631808591</c:v>
                </c:pt>
                <c:pt idx="22">
                  <c:v>12.564152419791295</c:v>
                </c:pt>
                <c:pt idx="23">
                  <c:v>12.765613647501926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7A-456B-969F-68D64CF83125}"/>
            </c:ext>
          </c:extLst>
        </c:ser>
        <c:ser>
          <c:idx val="5"/>
          <c:order val="5"/>
          <c:tx>
            <c:strRef>
              <c:f>matériel!$A$62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matériel!$B$62:$Y$62</c:f>
              <c:numCache>
                <c:formatCode>0.0</c:formatCode>
                <c:ptCount val="24"/>
                <c:pt idx="0">
                  <c:v>100</c:v>
                </c:pt>
                <c:pt idx="1">
                  <c:v>99.589225589225592</c:v>
                </c:pt>
                <c:pt idx="2">
                  <c:v>92.72713430986812</c:v>
                </c:pt>
                <c:pt idx="3">
                  <c:v>82.657254034499545</c:v>
                </c:pt>
                <c:pt idx="4">
                  <c:v>73.97026411951785</c:v>
                </c:pt>
                <c:pt idx="5">
                  <c:v>65.854655101966927</c:v>
                </c:pt>
                <c:pt idx="6">
                  <c:v>59.500264398794847</c:v>
                </c:pt>
                <c:pt idx="7">
                  <c:v>51.773211644706976</c:v>
                </c:pt>
                <c:pt idx="8">
                  <c:v>43.455485795182319</c:v>
                </c:pt>
                <c:pt idx="9">
                  <c:v>37.113779958023748</c:v>
                </c:pt>
                <c:pt idx="10">
                  <c:v>34.218460111317256</c:v>
                </c:pt>
                <c:pt idx="11">
                  <c:v>30.557069964909832</c:v>
                </c:pt>
                <c:pt idx="12">
                  <c:v>27.884336419312223</c:v>
                </c:pt>
                <c:pt idx="13">
                  <c:v>25.665736862491425</c:v>
                </c:pt>
                <c:pt idx="14">
                  <c:v>22.856072471187939</c:v>
                </c:pt>
                <c:pt idx="15">
                  <c:v>20.854816513282504</c:v>
                </c:pt>
                <c:pt idx="16">
                  <c:v>19.387734631031552</c:v>
                </c:pt>
                <c:pt idx="17">
                  <c:v>18.178453247504642</c:v>
                </c:pt>
                <c:pt idx="18">
                  <c:v>16.629833835472311</c:v>
                </c:pt>
                <c:pt idx="19">
                  <c:v>15.298863761861865</c:v>
                </c:pt>
                <c:pt idx="20">
                  <c:v>14.381914381914381</c:v>
                </c:pt>
                <c:pt idx="21">
                  <c:v>13.822424950289847</c:v>
                </c:pt>
                <c:pt idx="22">
                  <c:v>13.230438631376208</c:v>
                </c:pt>
                <c:pt idx="23">
                  <c:v>12.532267689860811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7A-456B-969F-68D64CF83125}"/>
            </c:ext>
          </c:extLst>
        </c:ser>
        <c:ser>
          <c:idx val="6"/>
          <c:order val="6"/>
          <c:tx>
            <c:strRef>
              <c:f>matériel!$A$63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matériel!$B$63:$Y$63</c:f>
              <c:numCache>
                <c:formatCode>0.0</c:formatCode>
                <c:ptCount val="24"/>
                <c:pt idx="0">
                  <c:v>100</c:v>
                </c:pt>
                <c:pt idx="1">
                  <c:v>87.051966835944484</c:v>
                </c:pt>
                <c:pt idx="2">
                  <c:v>74.545364708191258</c:v>
                </c:pt>
                <c:pt idx="3">
                  <c:v>62.673343284012454</c:v>
                </c:pt>
                <c:pt idx="4">
                  <c:v>53.667995580260431</c:v>
                </c:pt>
                <c:pt idx="5">
                  <c:v>45.967477113820834</c:v>
                </c:pt>
                <c:pt idx="6">
                  <c:v>39.780725384416819</c:v>
                </c:pt>
                <c:pt idx="7">
                  <c:v>33.65676455160996</c:v>
                </c:pt>
                <c:pt idx="8">
                  <c:v>28.745330824892694</c:v>
                </c:pt>
                <c:pt idx="9">
                  <c:v>24.385832504059081</c:v>
                </c:pt>
                <c:pt idx="10">
                  <c:v>21.680945800647113</c:v>
                </c:pt>
                <c:pt idx="11">
                  <c:v>19.17708621201832</c:v>
                </c:pt>
                <c:pt idx="12">
                  <c:v>17.47993130512328</c:v>
                </c:pt>
                <c:pt idx="13">
                  <c:v>15.705940120272391</c:v>
                </c:pt>
                <c:pt idx="14">
                  <c:v>13.880759237301477</c:v>
                </c:pt>
                <c:pt idx="15">
                  <c:v>12.825257710994803</c:v>
                </c:pt>
                <c:pt idx="16">
                  <c:v>12.115629957995131</c:v>
                </c:pt>
                <c:pt idx="17">
                  <c:v>11.455256679943624</c:v>
                </c:pt>
                <c:pt idx="18">
                  <c:v>10.877667319539436</c:v>
                </c:pt>
                <c:pt idx="19">
                  <c:v>10.166592000959193</c:v>
                </c:pt>
                <c:pt idx="20">
                  <c:v>9.8010037742995895</c:v>
                </c:pt>
                <c:pt idx="21">
                  <c:v>9.7133964244439053</c:v>
                </c:pt>
                <c:pt idx="22">
                  <c:v>9.5605436886826283</c:v>
                </c:pt>
                <c:pt idx="23">
                  <c:v>9.188645850925262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7A-456B-969F-68D64CF83125}"/>
            </c:ext>
          </c:extLst>
        </c:ser>
        <c:ser>
          <c:idx val="7"/>
          <c:order val="7"/>
          <c:tx>
            <c:strRef>
              <c:f>matériel!$A$64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matériel!$B$56:$Y$56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matériel!$B$64:$Y$64</c:f>
              <c:numCache>
                <c:formatCode>0.0</c:formatCode>
                <c:ptCount val="24"/>
                <c:pt idx="0">
                  <c:v>100</c:v>
                </c:pt>
                <c:pt idx="1">
                  <c:v>78.306805881007406</c:v>
                </c:pt>
                <c:pt idx="2">
                  <c:v>68.639238956683272</c:v>
                </c:pt>
                <c:pt idx="3">
                  <c:v>55.939757726630944</c:v>
                </c:pt>
                <c:pt idx="4">
                  <c:v>45.48910984592645</c:v>
                </c:pt>
                <c:pt idx="5">
                  <c:v>36.313410014390925</c:v>
                </c:pt>
                <c:pt idx="6">
                  <c:v>30.686310420259336</c:v>
                </c:pt>
                <c:pt idx="7">
                  <c:v>25.387665757254684</c:v>
                </c:pt>
                <c:pt idx="8">
                  <c:v>19.47802857977679</c:v>
                </c:pt>
                <c:pt idx="9">
                  <c:v>14.735288560110236</c:v>
                </c:pt>
                <c:pt idx="10">
                  <c:v>13.622611918288948</c:v>
                </c:pt>
                <c:pt idx="11">
                  <c:v>11.920124125723341</c:v>
                </c:pt>
                <c:pt idx="12">
                  <c:v>10.359999898725226</c:v>
                </c:pt>
                <c:pt idx="13">
                  <c:v>8.9162764843028253</c:v>
                </c:pt>
                <c:pt idx="14">
                  <c:v>7.5092913722454862</c:v>
                </c:pt>
                <c:pt idx="15">
                  <c:v>6.7014851624891296</c:v>
                </c:pt>
                <c:pt idx="16">
                  <c:v>5.891223063378316</c:v>
                </c:pt>
                <c:pt idx="17">
                  <c:v>5.3837773898317689</c:v>
                </c:pt>
                <c:pt idx="18">
                  <c:v>4.7576787983786026</c:v>
                </c:pt>
                <c:pt idx="19">
                  <c:v>4.1477128115863993</c:v>
                </c:pt>
                <c:pt idx="20">
                  <c:v>3.9659696944044702</c:v>
                </c:pt>
                <c:pt idx="21">
                  <c:v>3.6149008289710967</c:v>
                </c:pt>
                <c:pt idx="22">
                  <c:v>3.434432553689831</c:v>
                </c:pt>
                <c:pt idx="23">
                  <c:v>3.2426724215111289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7A-456B-969F-68D64CF83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740096"/>
        <c:axId val="120684544"/>
      </c:lineChart>
      <c:catAx>
        <c:axId val="12074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0684544"/>
        <c:crosses val="autoZero"/>
        <c:auto val="1"/>
        <c:lblAlgn val="ctr"/>
        <c:lblOffset val="100"/>
        <c:noMultiLvlLbl val="0"/>
      </c:catAx>
      <c:valAx>
        <c:axId val="120684544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1207400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services!$A$57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services!$B$57:$Y$57</c:f>
              <c:numCache>
                <c:formatCode>#\ ##0.0</c:formatCode>
                <c:ptCount val="24"/>
                <c:pt idx="0">
                  <c:v>100</c:v>
                </c:pt>
                <c:pt idx="1">
                  <c:v>96.099607732568785</c:v>
                </c:pt>
                <c:pt idx="2">
                  <c:v>97.813091338716234</c:v>
                </c:pt>
                <c:pt idx="3">
                  <c:v>98.971464285501696</c:v>
                </c:pt>
                <c:pt idx="4">
                  <c:v>101.91288276052896</c:v>
                </c:pt>
                <c:pt idx="5">
                  <c:v>103.22336602004756</c:v>
                </c:pt>
                <c:pt idx="6">
                  <c:v>100.8930804948367</c:v>
                </c:pt>
                <c:pt idx="7">
                  <c:v>99.116238024042261</c:v>
                </c:pt>
                <c:pt idx="8">
                  <c:v>96.990194952943625</c:v>
                </c:pt>
                <c:pt idx="9">
                  <c:v>97.293995719598371</c:v>
                </c:pt>
                <c:pt idx="10">
                  <c:v>95.763674276717637</c:v>
                </c:pt>
                <c:pt idx="11">
                  <c:v>96.250794209087744</c:v>
                </c:pt>
                <c:pt idx="12">
                  <c:v>99.143713392783923</c:v>
                </c:pt>
                <c:pt idx="13">
                  <c:v>99.570983961501085</c:v>
                </c:pt>
                <c:pt idx="14">
                  <c:v>99.440632318675554</c:v>
                </c:pt>
                <c:pt idx="15">
                  <c:v>100.20815393494699</c:v>
                </c:pt>
                <c:pt idx="16">
                  <c:v>103.4401170305955</c:v>
                </c:pt>
                <c:pt idx="17">
                  <c:v>105.42159711161828</c:v>
                </c:pt>
                <c:pt idx="18">
                  <c:v>105.47261155727344</c:v>
                </c:pt>
                <c:pt idx="19">
                  <c:v>105.81364961032367</c:v>
                </c:pt>
                <c:pt idx="20">
                  <c:v>104.54064169806212</c:v>
                </c:pt>
                <c:pt idx="21">
                  <c:v>105.2235271160812</c:v>
                </c:pt>
                <c:pt idx="22">
                  <c:v>106.23944885458437</c:v>
                </c:pt>
                <c:pt idx="23">
                  <c:v>108.74395184850498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E-469E-B451-6054A7866C5C}"/>
            </c:ext>
          </c:extLst>
        </c:ser>
        <c:ser>
          <c:idx val="1"/>
          <c:order val="1"/>
          <c:tx>
            <c:strRef>
              <c:f>services!$A$58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services!$B$58:$Y$58</c:f>
              <c:numCache>
                <c:formatCode>#\ ##0.0</c:formatCode>
                <c:ptCount val="24"/>
                <c:pt idx="0">
                  <c:v>100</c:v>
                </c:pt>
                <c:pt idx="1">
                  <c:v>100.08375782607166</c:v>
                </c:pt>
                <c:pt idx="2">
                  <c:v>97.925960345499192</c:v>
                </c:pt>
                <c:pt idx="3">
                  <c:v>96.172903240008338</c:v>
                </c:pt>
                <c:pt idx="4">
                  <c:v>95.570652826819128</c:v>
                </c:pt>
                <c:pt idx="5">
                  <c:v>94.503977161125704</c:v>
                </c:pt>
                <c:pt idx="6">
                  <c:v>93.582704813284536</c:v>
                </c:pt>
                <c:pt idx="7">
                  <c:v>93.918246304705661</c:v>
                </c:pt>
                <c:pt idx="8">
                  <c:v>94.741916435978737</c:v>
                </c:pt>
                <c:pt idx="9">
                  <c:v>94.600982673239926</c:v>
                </c:pt>
                <c:pt idx="10">
                  <c:v>94.73271818549506</c:v>
                </c:pt>
                <c:pt idx="11">
                  <c:v>94.152548992641968</c:v>
                </c:pt>
                <c:pt idx="12">
                  <c:v>91.430754672893841</c:v>
                </c:pt>
                <c:pt idx="13">
                  <c:v>88.432918161316124</c:v>
                </c:pt>
                <c:pt idx="14">
                  <c:v>83.545966013446289</c:v>
                </c:pt>
                <c:pt idx="15">
                  <c:v>82.184960355431301</c:v>
                </c:pt>
                <c:pt idx="16">
                  <c:v>84.371385391373337</c:v>
                </c:pt>
                <c:pt idx="17">
                  <c:v>85.968875963500807</c:v>
                </c:pt>
                <c:pt idx="18">
                  <c:v>89.259600313690385</c:v>
                </c:pt>
                <c:pt idx="19">
                  <c:v>91.000210598016125</c:v>
                </c:pt>
                <c:pt idx="20">
                  <c:v>90.601771713674779</c:v>
                </c:pt>
                <c:pt idx="21">
                  <c:v>88.385516184244253</c:v>
                </c:pt>
                <c:pt idx="22">
                  <c:v>87.846852737418644</c:v>
                </c:pt>
                <c:pt idx="23">
                  <c:v>91.448565499566541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E-469E-B451-6054A7866C5C}"/>
            </c:ext>
          </c:extLst>
        </c:ser>
        <c:ser>
          <c:idx val="2"/>
          <c:order val="2"/>
          <c:tx>
            <c:strRef>
              <c:f>services!$A$59</c:f>
              <c:strCache>
                <c:ptCount val="1"/>
                <c:pt idx="0">
                  <c:v>Pays-Bas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services!$B$59:$Y$59</c:f>
              <c:numCache>
                <c:formatCode>#\ ##0.0</c:formatCode>
                <c:ptCount val="24"/>
                <c:pt idx="0">
                  <c:v>100</c:v>
                </c:pt>
                <c:pt idx="1">
                  <c:v>99.24034377282581</c:v>
                </c:pt>
                <c:pt idx="2">
                  <c:v>102.23609847674426</c:v>
                </c:pt>
                <c:pt idx="3">
                  <c:v>105.01144081685881</c:v>
                </c:pt>
                <c:pt idx="4">
                  <c:v>105.28462300873417</c:v>
                </c:pt>
                <c:pt idx="5">
                  <c:v>103.05581695623628</c:v>
                </c:pt>
                <c:pt idx="6">
                  <c:v>100.10603918661083</c:v>
                </c:pt>
                <c:pt idx="7">
                  <c:v>97.787249186476544</c:v>
                </c:pt>
                <c:pt idx="8">
                  <c:v>94.58681741379516</c:v>
                </c:pt>
                <c:pt idx="9">
                  <c:v>94.394692073804492</c:v>
                </c:pt>
                <c:pt idx="10">
                  <c:v>96.254825185362279</c:v>
                </c:pt>
                <c:pt idx="11">
                  <c:v>98.324197783202635</c:v>
                </c:pt>
                <c:pt idx="12">
                  <c:v>99.156558435413487</c:v>
                </c:pt>
                <c:pt idx="13">
                  <c:v>99.560161964678784</c:v>
                </c:pt>
                <c:pt idx="14">
                  <c:v>96.909779925926173</c:v>
                </c:pt>
                <c:pt idx="15">
                  <c:v>93.85123832050958</c:v>
                </c:pt>
                <c:pt idx="16">
                  <c:v>91.753881095610737</c:v>
                </c:pt>
                <c:pt idx="17">
                  <c:v>89.371453007221149</c:v>
                </c:pt>
                <c:pt idx="18">
                  <c:v>86.871863569383734</c:v>
                </c:pt>
                <c:pt idx="19">
                  <c:v>86.164000881748436</c:v>
                </c:pt>
                <c:pt idx="20">
                  <c:v>86.891693212447947</c:v>
                </c:pt>
                <c:pt idx="21">
                  <c:v>88.115573452392113</c:v>
                </c:pt>
                <c:pt idx="22">
                  <c:v>85.41455296934565</c:v>
                </c:pt>
                <c:pt idx="23">
                  <c:v>86.117612035668543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E-469E-B451-6054A7866C5C}"/>
            </c:ext>
          </c:extLst>
        </c:ser>
        <c:ser>
          <c:idx val="3"/>
          <c:order val="3"/>
          <c:tx>
            <c:strRef>
              <c:f>services!$A$60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services!$B$60:$Y$60</c:f>
              <c:numCache>
                <c:formatCode>#\ ##0.0</c:formatCode>
                <c:ptCount val="24"/>
                <c:pt idx="0">
                  <c:v>100</c:v>
                </c:pt>
                <c:pt idx="1">
                  <c:v>97.157283778598853</c:v>
                </c:pt>
                <c:pt idx="2">
                  <c:v>96.626234521934975</c:v>
                </c:pt>
                <c:pt idx="3">
                  <c:v>96.198809650013288</c:v>
                </c:pt>
                <c:pt idx="4">
                  <c:v>96.169803096970085</c:v>
                </c:pt>
                <c:pt idx="5">
                  <c:v>95.990988902272704</c:v>
                </c:pt>
                <c:pt idx="6">
                  <c:v>95.586749018492327</c:v>
                </c:pt>
                <c:pt idx="7">
                  <c:v>90.331411185912785</c:v>
                </c:pt>
                <c:pt idx="8">
                  <c:v>89.524374293875979</c:v>
                </c:pt>
                <c:pt idx="9">
                  <c:v>91.083623636533929</c:v>
                </c:pt>
                <c:pt idx="10">
                  <c:v>90.754048972063373</c:v>
                </c:pt>
                <c:pt idx="11">
                  <c:v>91.827268834075483</c:v>
                </c:pt>
                <c:pt idx="12">
                  <c:v>93.209140656871313</c:v>
                </c:pt>
                <c:pt idx="13">
                  <c:v>89.695647763557957</c:v>
                </c:pt>
                <c:pt idx="14">
                  <c:v>85.984709754550636</c:v>
                </c:pt>
                <c:pt idx="15">
                  <c:v>86.603715488000816</c:v>
                </c:pt>
                <c:pt idx="16">
                  <c:v>85.727148731929816</c:v>
                </c:pt>
                <c:pt idx="17">
                  <c:v>85.238741281533635</c:v>
                </c:pt>
                <c:pt idx="18">
                  <c:v>85.425774516462397</c:v>
                </c:pt>
                <c:pt idx="19">
                  <c:v>81.164795898405529</c:v>
                </c:pt>
                <c:pt idx="20">
                  <c:v>80.232153814686029</c:v>
                </c:pt>
                <c:pt idx="21">
                  <c:v>80.51284803035054</c:v>
                </c:pt>
                <c:pt idx="22">
                  <c:v>80.62002113608979</c:v>
                </c:pt>
                <c:pt idx="23">
                  <c:v>81.271599865444301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E-469E-B451-6054A7866C5C}"/>
            </c:ext>
          </c:extLst>
        </c:ser>
        <c:ser>
          <c:idx val="4"/>
          <c:order val="4"/>
          <c:tx>
            <c:strRef>
              <c:f>services!$A$61</c:f>
              <c:strCache>
                <c:ptCount val="1"/>
                <c:pt idx="0">
                  <c:v>Zone euro </c:v>
                </c:pt>
              </c:strCache>
            </c:strRef>
          </c:tx>
          <c:spPr>
            <a:ln w="571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services!$B$61:$Y$61</c:f>
              <c:numCache>
                <c:formatCode>#\ ##0.0</c:formatCode>
                <c:ptCount val="24"/>
                <c:pt idx="0">
                  <c:v>100</c:v>
                </c:pt>
                <c:pt idx="1">
                  <c:v>97.897171703961604</c:v>
                </c:pt>
                <c:pt idx="2">
                  <c:v>98.272797378844089</c:v>
                </c:pt>
                <c:pt idx="3">
                  <c:v>98.336168013386398</c:v>
                </c:pt>
                <c:pt idx="4">
                  <c:v>98.133236832464576</c:v>
                </c:pt>
                <c:pt idx="5">
                  <c:v>97.233960354828611</c:v>
                </c:pt>
                <c:pt idx="6">
                  <c:v>94.223555972261948</c:v>
                </c:pt>
                <c:pt idx="7">
                  <c:v>92.549228553770504</c:v>
                </c:pt>
                <c:pt idx="8">
                  <c:v>91.516777548439904</c:v>
                </c:pt>
                <c:pt idx="9">
                  <c:v>90.795885538320462</c:v>
                </c:pt>
                <c:pt idx="10">
                  <c:v>89.495235910017541</c:v>
                </c:pt>
                <c:pt idx="11">
                  <c:v>87.818396897865</c:v>
                </c:pt>
                <c:pt idx="12">
                  <c:v>84.571590211300133</c:v>
                </c:pt>
                <c:pt idx="13">
                  <c:v>80.537359290426622</c:v>
                </c:pt>
                <c:pt idx="14">
                  <c:v>78.338971532334028</c:v>
                </c:pt>
                <c:pt idx="15">
                  <c:v>77.618361341111537</c:v>
                </c:pt>
                <c:pt idx="16">
                  <c:v>77.681496635260771</c:v>
                </c:pt>
                <c:pt idx="17">
                  <c:v>77.086984635444736</c:v>
                </c:pt>
                <c:pt idx="18">
                  <c:v>77.054863310601561</c:v>
                </c:pt>
                <c:pt idx="19">
                  <c:v>76.272009994780944</c:v>
                </c:pt>
                <c:pt idx="20">
                  <c:v>75.79501533772607</c:v>
                </c:pt>
                <c:pt idx="21">
                  <c:v>76.317214097954789</c:v>
                </c:pt>
                <c:pt idx="22">
                  <c:v>76.508211276598715</c:v>
                </c:pt>
                <c:pt idx="23">
                  <c:v>77.169928515689236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E-469E-B451-6054A7866C5C}"/>
            </c:ext>
          </c:extLst>
        </c:ser>
        <c:ser>
          <c:idx val="5"/>
          <c:order val="5"/>
          <c:tx>
            <c:strRef>
              <c:f>services!$A$62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services!$B$62:$Y$62</c:f>
              <c:numCache>
                <c:formatCode>#\ ##0.0</c:formatCode>
                <c:ptCount val="24"/>
                <c:pt idx="0">
                  <c:v>100</c:v>
                </c:pt>
                <c:pt idx="1">
                  <c:v>96.98193899824355</c:v>
                </c:pt>
                <c:pt idx="2">
                  <c:v>99.705168707789753</c:v>
                </c:pt>
                <c:pt idx="3">
                  <c:v>100.44787126008863</c:v>
                </c:pt>
                <c:pt idx="4">
                  <c:v>99.291563883888315</c:v>
                </c:pt>
                <c:pt idx="5">
                  <c:v>97.109490730394768</c:v>
                </c:pt>
                <c:pt idx="6">
                  <c:v>91.012554038143094</c:v>
                </c:pt>
                <c:pt idx="7">
                  <c:v>89.270044072503595</c:v>
                </c:pt>
                <c:pt idx="8">
                  <c:v>86.190901486486865</c:v>
                </c:pt>
                <c:pt idx="9">
                  <c:v>84.358329276472816</c:v>
                </c:pt>
                <c:pt idx="10">
                  <c:v>82.290063999269847</c:v>
                </c:pt>
                <c:pt idx="11">
                  <c:v>79.218604569904926</c:v>
                </c:pt>
                <c:pt idx="12">
                  <c:v>77.690320519215902</c:v>
                </c:pt>
                <c:pt idx="13">
                  <c:v>76.223731225763515</c:v>
                </c:pt>
                <c:pt idx="14">
                  <c:v>74.902105528990745</c:v>
                </c:pt>
                <c:pt idx="15">
                  <c:v>73.645899985415952</c:v>
                </c:pt>
                <c:pt idx="16">
                  <c:v>73.020392362849876</c:v>
                </c:pt>
                <c:pt idx="17">
                  <c:v>72.272117521679775</c:v>
                </c:pt>
                <c:pt idx="18">
                  <c:v>71.738635419238804</c:v>
                </c:pt>
                <c:pt idx="19">
                  <c:v>71.176248784230225</c:v>
                </c:pt>
                <c:pt idx="20">
                  <c:v>69.926399380205311</c:v>
                </c:pt>
                <c:pt idx="21">
                  <c:v>70.552065091091137</c:v>
                </c:pt>
                <c:pt idx="22">
                  <c:v>70.606937546779321</c:v>
                </c:pt>
                <c:pt idx="23">
                  <c:v>71.535905856467153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E-469E-B451-6054A7866C5C}"/>
            </c:ext>
          </c:extLst>
        </c:ser>
        <c:ser>
          <c:idx val="6"/>
          <c:order val="6"/>
          <c:tx>
            <c:strRef>
              <c:f>services!$A$63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services!$B$63:$Y$63</c:f>
              <c:numCache>
                <c:formatCode>#\ ##0.0</c:formatCode>
                <c:ptCount val="24"/>
                <c:pt idx="0">
                  <c:v>100</c:v>
                </c:pt>
                <c:pt idx="1">
                  <c:v>97.377834817692687</c:v>
                </c:pt>
                <c:pt idx="2">
                  <c:v>95.94328629436751</c:v>
                </c:pt>
                <c:pt idx="3">
                  <c:v>95.594742668591564</c:v>
                </c:pt>
                <c:pt idx="4">
                  <c:v>95.590138733393957</c:v>
                </c:pt>
                <c:pt idx="5">
                  <c:v>96.181874863276903</c:v>
                </c:pt>
                <c:pt idx="6">
                  <c:v>91.655048174902973</c:v>
                </c:pt>
                <c:pt idx="7">
                  <c:v>91.0185612286663</c:v>
                </c:pt>
                <c:pt idx="8">
                  <c:v>91.425325516257445</c:v>
                </c:pt>
                <c:pt idx="9">
                  <c:v>89.893524234940344</c:v>
                </c:pt>
                <c:pt idx="10">
                  <c:v>86.501142502347022</c:v>
                </c:pt>
                <c:pt idx="11">
                  <c:v>82.333037750104083</c:v>
                </c:pt>
                <c:pt idx="12">
                  <c:v>71.820154261419944</c:v>
                </c:pt>
                <c:pt idx="13">
                  <c:v>62.475437510226961</c:v>
                </c:pt>
                <c:pt idx="14">
                  <c:v>60.161819961690014</c:v>
                </c:pt>
                <c:pt idx="15">
                  <c:v>59.115306315716765</c:v>
                </c:pt>
                <c:pt idx="16">
                  <c:v>59.46682770309053</c:v>
                </c:pt>
                <c:pt idx="17">
                  <c:v>57.981743459809039</c:v>
                </c:pt>
                <c:pt idx="18">
                  <c:v>57.614546352831759</c:v>
                </c:pt>
                <c:pt idx="19">
                  <c:v>57.121091412706285</c:v>
                </c:pt>
                <c:pt idx="20">
                  <c:v>57.682544976191799</c:v>
                </c:pt>
                <c:pt idx="21">
                  <c:v>58.960129699775528</c:v>
                </c:pt>
                <c:pt idx="22">
                  <c:v>58.925162903949435</c:v>
                </c:pt>
                <c:pt idx="23">
                  <c:v>60.166757915607107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E-469E-B451-6054A7866C5C}"/>
            </c:ext>
          </c:extLst>
        </c:ser>
        <c:ser>
          <c:idx val="7"/>
          <c:order val="7"/>
          <c:tx>
            <c:strRef>
              <c:f>services!$A$64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services!$B$56:$Y$56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services!$B$64:$Y$64</c:f>
              <c:numCache>
                <c:formatCode>#\ ##0.0</c:formatCode>
                <c:ptCount val="24"/>
                <c:pt idx="0">
                  <c:v>100</c:v>
                </c:pt>
                <c:pt idx="1">
                  <c:v>90.903658542778032</c:v>
                </c:pt>
                <c:pt idx="2">
                  <c:v>91.278325426970383</c:v>
                </c:pt>
                <c:pt idx="3">
                  <c:v>91.237584732882652</c:v>
                </c:pt>
                <c:pt idx="4">
                  <c:v>87.663815936786804</c:v>
                </c:pt>
                <c:pt idx="5">
                  <c:v>83.434902308377573</c:v>
                </c:pt>
                <c:pt idx="6">
                  <c:v>79.560252559793355</c:v>
                </c:pt>
                <c:pt idx="7">
                  <c:v>77.729036631653628</c:v>
                </c:pt>
                <c:pt idx="8">
                  <c:v>73.657542875636352</c:v>
                </c:pt>
                <c:pt idx="9">
                  <c:v>65.333410033057902</c:v>
                </c:pt>
                <c:pt idx="10">
                  <c:v>71.856300920553721</c:v>
                </c:pt>
                <c:pt idx="11">
                  <c:v>76.63889920906044</c:v>
                </c:pt>
                <c:pt idx="12">
                  <c:v>80.574136770157637</c:v>
                </c:pt>
                <c:pt idx="13">
                  <c:v>82.01392169330073</c:v>
                </c:pt>
                <c:pt idx="14">
                  <c:v>78.476842416707072</c:v>
                </c:pt>
                <c:pt idx="15">
                  <c:v>74.395883753593822</c:v>
                </c:pt>
                <c:pt idx="16">
                  <c:v>72.224593396633196</c:v>
                </c:pt>
                <c:pt idx="17">
                  <c:v>69.605196077536263</c:v>
                </c:pt>
                <c:pt idx="18">
                  <c:v>65.383026548085681</c:v>
                </c:pt>
                <c:pt idx="19">
                  <c:v>62.59738992699203</c:v>
                </c:pt>
                <c:pt idx="20">
                  <c:v>62.864364405615532</c:v>
                </c:pt>
                <c:pt idx="21">
                  <c:v>66.048122554420203</c:v>
                </c:pt>
                <c:pt idx="22">
                  <c:v>62.81175901523558</c:v>
                </c:pt>
                <c:pt idx="23">
                  <c:v>60.105492194028834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E-469E-B451-6054A7866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08928"/>
        <c:axId val="48510464"/>
      </c:lineChart>
      <c:catAx>
        <c:axId val="4850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8510464"/>
        <c:crosses val="autoZero"/>
        <c:auto val="1"/>
        <c:lblAlgn val="ctr"/>
        <c:lblOffset val="100"/>
        <c:noMultiLvlLbl val="0"/>
      </c:catAx>
      <c:valAx>
        <c:axId val="48510464"/>
        <c:scaling>
          <c:orientation val="minMax"/>
          <c:max val="110"/>
          <c:min val="50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8508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191754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49529</xdr:colOff>
      <xdr:row>65</xdr:row>
      <xdr:rowOff>121919</xdr:rowOff>
    </xdr:from>
    <xdr:to>
      <xdr:col>10</xdr:col>
      <xdr:colOff>66674</xdr:colOff>
      <xdr:row>92</xdr:row>
      <xdr:rowOff>76199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</xdr:colOff>
      <xdr:row>65</xdr:row>
      <xdr:rowOff>139065</xdr:rowOff>
    </xdr:from>
    <xdr:to>
      <xdr:col>10</xdr:col>
      <xdr:colOff>38099</xdr:colOff>
      <xdr:row>93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1975485</xdr:colOff>
      <xdr:row>66</xdr:row>
      <xdr:rowOff>97155</xdr:rowOff>
    </xdr:from>
    <xdr:to>
      <xdr:col>9</xdr:col>
      <xdr:colOff>609600</xdr:colOff>
      <xdr:row>93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cp18__custom_17349716/default/table" TargetMode="External"/><Relationship Id="rId1" Type="http://schemas.openxmlformats.org/officeDocument/2006/relationships/hyperlink" Target="https://ec.europa.eu/eurostat/databrowser/product/page/nama_10_cp18__custom_1734971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1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8.140625" customWidth="1"/>
    <col min="5" max="5" width="68.2851562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27" t="s">
        <v>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</row>
    <row r="16" spans="1:15" x14ac:dyDescent="0.25">
      <c r="B16" s="15" t="s">
        <v>15</v>
      </c>
      <c r="C16" s="2" t="s">
        <v>16</v>
      </c>
      <c r="D16" s="2" t="s">
        <v>17</v>
      </c>
      <c r="E16" s="2" t="s">
        <v>18</v>
      </c>
    </row>
    <row r="17" spans="2:5" x14ac:dyDescent="0.25">
      <c r="B17" s="14" t="s">
        <v>19</v>
      </c>
      <c r="C17" s="13" t="s">
        <v>16</v>
      </c>
      <c r="D17" s="13" t="s">
        <v>17</v>
      </c>
      <c r="E17" s="13" t="s">
        <v>20</v>
      </c>
    </row>
    <row r="18" spans="2:5" x14ac:dyDescent="0.25">
      <c r="B18" s="15" t="s">
        <v>21</v>
      </c>
      <c r="C18" s="2" t="s">
        <v>16</v>
      </c>
      <c r="D18" s="2" t="s">
        <v>17</v>
      </c>
      <c r="E18" s="2" t="s">
        <v>22</v>
      </c>
    </row>
    <row r="19" spans="2:5" x14ac:dyDescent="0.25">
      <c r="B19" s="14" t="s">
        <v>23</v>
      </c>
      <c r="C19" s="13" t="s">
        <v>16</v>
      </c>
      <c r="D19" s="13" t="s">
        <v>24</v>
      </c>
      <c r="E19" s="13" t="s">
        <v>18</v>
      </c>
    </row>
    <row r="20" spans="2:5" x14ac:dyDescent="0.25">
      <c r="B20" s="15" t="s">
        <v>25</v>
      </c>
      <c r="C20" s="2" t="s">
        <v>16</v>
      </c>
      <c r="D20" s="2" t="s">
        <v>24</v>
      </c>
      <c r="E20" s="2" t="s">
        <v>20</v>
      </c>
    </row>
    <row r="21" spans="2:5" x14ac:dyDescent="0.25">
      <c r="B21" s="14" t="s">
        <v>26</v>
      </c>
      <c r="C21" s="13" t="s">
        <v>16</v>
      </c>
      <c r="D21" s="13" t="s">
        <v>24</v>
      </c>
      <c r="E21" s="13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euille 2'!A1" display="Feuille 2" xr:uid="{00000000-0004-0000-0000-000003000000}"/>
    <hyperlink ref="B18" location="'Feuille 3'!A1" display="Feuille 3" xr:uid="{00000000-0004-0000-0000-000004000000}"/>
    <hyperlink ref="B19" location="'Feuille 4'!A1" display="Feuille 4" xr:uid="{00000000-0004-0000-0000-000005000000}"/>
    <hyperlink ref="B20" location="'Feuille 5'!A1" display="Feuille 5" xr:uid="{00000000-0004-0000-0000-000006000000}"/>
    <hyperlink ref="B21" location="'Feuille 6'!A1" display="Feuille 6" xr:uid="{00000000-0004-0000-0000-000007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5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27</v>
      </c>
    </row>
    <row r="2" spans="1:3" x14ac:dyDescent="0.25">
      <c r="B2" s="18" t="s">
        <v>28</v>
      </c>
      <c r="C2" s="18" t="s">
        <v>29</v>
      </c>
    </row>
    <row r="3" spans="1:3" x14ac:dyDescent="0.25">
      <c r="B3" s="19" t="s">
        <v>30</v>
      </c>
      <c r="C3" s="19" t="s">
        <v>30</v>
      </c>
    </row>
    <row r="4" spans="1:3" x14ac:dyDescent="0.25">
      <c r="B4" s="2" t="s">
        <v>12</v>
      </c>
      <c r="C4" s="2" t="s">
        <v>16</v>
      </c>
    </row>
    <row r="5" spans="1:3" x14ac:dyDescent="0.25">
      <c r="B5" s="13" t="s">
        <v>13</v>
      </c>
      <c r="C5" s="13" t="s">
        <v>17</v>
      </c>
    </row>
    <row r="6" spans="1:3" x14ac:dyDescent="0.25">
      <c r="B6" s="2" t="s">
        <v>13</v>
      </c>
      <c r="C6" s="2" t="s">
        <v>24</v>
      </c>
    </row>
    <row r="7" spans="1:3" x14ac:dyDescent="0.25">
      <c r="B7" s="13" t="s">
        <v>14</v>
      </c>
      <c r="C7" s="13" t="s">
        <v>18</v>
      </c>
    </row>
    <row r="8" spans="1:3" x14ac:dyDescent="0.25">
      <c r="B8" s="2" t="s">
        <v>14</v>
      </c>
      <c r="C8" s="2" t="s">
        <v>20</v>
      </c>
    </row>
    <row r="9" spans="1:3" x14ac:dyDescent="0.25">
      <c r="B9" s="13" t="s">
        <v>14</v>
      </c>
      <c r="C9" s="13" t="s">
        <v>22</v>
      </c>
    </row>
    <row r="10" spans="1:3" x14ac:dyDescent="0.25">
      <c r="B10" s="2" t="s">
        <v>31</v>
      </c>
      <c r="C10" s="2" t="s">
        <v>32</v>
      </c>
    </row>
    <row r="11" spans="1:3" x14ac:dyDescent="0.25">
      <c r="B11" s="13" t="s">
        <v>31</v>
      </c>
      <c r="C11" s="13" t="s">
        <v>33</v>
      </c>
    </row>
    <row r="12" spans="1:3" x14ac:dyDescent="0.25">
      <c r="B12" s="2" t="s">
        <v>31</v>
      </c>
      <c r="C12" s="2" t="s">
        <v>34</v>
      </c>
    </row>
    <row r="13" spans="1:3" x14ac:dyDescent="0.25">
      <c r="B13" s="13" t="s">
        <v>31</v>
      </c>
      <c r="C13" s="13" t="s">
        <v>35</v>
      </c>
    </row>
    <row r="14" spans="1:3" x14ac:dyDescent="0.25">
      <c r="B14" s="2" t="s">
        <v>31</v>
      </c>
      <c r="C14" s="2" t="s">
        <v>36</v>
      </c>
    </row>
    <row r="15" spans="1:3" x14ac:dyDescent="0.25">
      <c r="B15" s="13" t="s">
        <v>31</v>
      </c>
      <c r="C15" s="13" t="s">
        <v>37</v>
      </c>
    </row>
    <row r="16" spans="1:3" x14ac:dyDescent="0.25">
      <c r="B16" s="2" t="s">
        <v>31</v>
      </c>
      <c r="C16" s="2" t="s">
        <v>38</v>
      </c>
    </row>
    <row r="17" spans="2:3" x14ac:dyDescent="0.25">
      <c r="B17" s="13" t="s">
        <v>31</v>
      </c>
      <c r="C17" s="13" t="s">
        <v>39</v>
      </c>
    </row>
    <row r="18" spans="2:3" x14ac:dyDescent="0.25">
      <c r="B18" s="2" t="s">
        <v>31</v>
      </c>
      <c r="C18" s="2" t="s">
        <v>40</v>
      </c>
    </row>
    <row r="19" spans="2:3" x14ac:dyDescent="0.25">
      <c r="B19" s="13" t="s">
        <v>31</v>
      </c>
      <c r="C19" s="13" t="s">
        <v>41</v>
      </c>
    </row>
    <row r="20" spans="2:3" x14ac:dyDescent="0.25">
      <c r="B20" s="2" t="s">
        <v>31</v>
      </c>
      <c r="C20" s="2" t="s">
        <v>42</v>
      </c>
    </row>
    <row r="21" spans="2:3" x14ac:dyDescent="0.25">
      <c r="B21" s="13" t="s">
        <v>43</v>
      </c>
      <c r="C21" s="13" t="s">
        <v>44</v>
      </c>
    </row>
    <row r="22" spans="2:3" x14ac:dyDescent="0.25">
      <c r="B22" s="2" t="s">
        <v>43</v>
      </c>
      <c r="C22" s="2" t="s">
        <v>45</v>
      </c>
    </row>
    <row r="23" spans="2:3" x14ac:dyDescent="0.25">
      <c r="B23" s="13" t="s">
        <v>43</v>
      </c>
      <c r="C23" s="13" t="s">
        <v>46</v>
      </c>
    </row>
    <row r="24" spans="2:3" x14ac:dyDescent="0.25">
      <c r="B24" s="2" t="s">
        <v>43</v>
      </c>
      <c r="C24" s="2" t="s">
        <v>47</v>
      </c>
    </row>
    <row r="25" spans="2:3" x14ac:dyDescent="0.25">
      <c r="B25" s="13" t="s">
        <v>43</v>
      </c>
      <c r="C25" s="13" t="s">
        <v>48</v>
      </c>
    </row>
    <row r="26" spans="2:3" x14ac:dyDescent="0.25">
      <c r="B26" s="2" t="s">
        <v>43</v>
      </c>
      <c r="C26" s="2" t="s">
        <v>49</v>
      </c>
    </row>
    <row r="27" spans="2:3" x14ac:dyDescent="0.25">
      <c r="B27" s="13" t="s">
        <v>43</v>
      </c>
      <c r="C27" s="13" t="s">
        <v>50</v>
      </c>
    </row>
    <row r="28" spans="2:3" x14ac:dyDescent="0.25">
      <c r="B28" s="2" t="s">
        <v>43</v>
      </c>
      <c r="C28" s="2" t="s">
        <v>51</v>
      </c>
    </row>
    <row r="29" spans="2:3" x14ac:dyDescent="0.25">
      <c r="B29" s="13" t="s">
        <v>43</v>
      </c>
      <c r="C29" s="13" t="s">
        <v>52</v>
      </c>
    </row>
    <row r="30" spans="2:3" x14ac:dyDescent="0.25">
      <c r="B30" s="2" t="s">
        <v>43</v>
      </c>
      <c r="C30" s="2" t="s">
        <v>53</v>
      </c>
    </row>
    <row r="31" spans="2:3" x14ac:dyDescent="0.25">
      <c r="B31" s="13" t="s">
        <v>43</v>
      </c>
      <c r="C31" s="13" t="s">
        <v>54</v>
      </c>
    </row>
    <row r="32" spans="2:3" x14ac:dyDescent="0.25">
      <c r="B32" s="2" t="s">
        <v>43</v>
      </c>
      <c r="C32" s="2" t="s">
        <v>55</v>
      </c>
    </row>
    <row r="33" spans="2:3" x14ac:dyDescent="0.25">
      <c r="B33" s="13" t="s">
        <v>43</v>
      </c>
      <c r="C33" s="13" t="s">
        <v>56</v>
      </c>
    </row>
    <row r="34" spans="2:3" x14ac:dyDescent="0.25">
      <c r="B34" s="2" t="s">
        <v>43</v>
      </c>
      <c r="C34" s="2" t="s">
        <v>57</v>
      </c>
    </row>
    <row r="35" spans="2:3" x14ac:dyDescent="0.25">
      <c r="B35" s="13" t="s">
        <v>43</v>
      </c>
      <c r="C35" s="13" t="s">
        <v>58</v>
      </c>
    </row>
    <row r="36" spans="2:3" x14ac:dyDescent="0.25">
      <c r="B36" s="2" t="s">
        <v>43</v>
      </c>
      <c r="C36" s="2" t="s">
        <v>59</v>
      </c>
    </row>
    <row r="37" spans="2:3" x14ac:dyDescent="0.25">
      <c r="B37" s="13" t="s">
        <v>43</v>
      </c>
      <c r="C37" s="13" t="s">
        <v>60</v>
      </c>
    </row>
    <row r="38" spans="2:3" x14ac:dyDescent="0.25">
      <c r="B38" s="2" t="s">
        <v>43</v>
      </c>
      <c r="C38" s="2" t="s">
        <v>61</v>
      </c>
    </row>
    <row r="39" spans="2:3" x14ac:dyDescent="0.25">
      <c r="B39" s="13" t="s">
        <v>43</v>
      </c>
      <c r="C39" s="13" t="s">
        <v>62</v>
      </c>
    </row>
    <row r="40" spans="2:3" x14ac:dyDescent="0.25">
      <c r="B40" s="2" t="s">
        <v>43</v>
      </c>
      <c r="C40" s="2" t="s">
        <v>63</v>
      </c>
    </row>
    <row r="41" spans="2:3" x14ac:dyDescent="0.25">
      <c r="B41" s="13" t="s">
        <v>43</v>
      </c>
      <c r="C41" s="13" t="s">
        <v>64</v>
      </c>
    </row>
    <row r="42" spans="2:3" x14ac:dyDescent="0.25">
      <c r="B42" s="2" t="s">
        <v>43</v>
      </c>
      <c r="C42" s="2" t="s">
        <v>65</v>
      </c>
    </row>
    <row r="43" spans="2:3" x14ac:dyDescent="0.25">
      <c r="B43" s="13" t="s">
        <v>43</v>
      </c>
      <c r="C43" s="13" t="s">
        <v>66</v>
      </c>
    </row>
    <row r="44" spans="2:3" x14ac:dyDescent="0.25">
      <c r="B44" s="2" t="s">
        <v>43</v>
      </c>
      <c r="C44" s="2" t="s">
        <v>67</v>
      </c>
    </row>
    <row r="45" spans="2:3" x14ac:dyDescent="0.25">
      <c r="B45" s="13" t="s">
        <v>43</v>
      </c>
      <c r="C45" s="1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4"/>
  <sheetViews>
    <sheetView topLeftCell="A59" workbookViewId="0">
      <selection activeCell="M82" sqref="M82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ht="15" x14ac:dyDescent="0.25">
      <c r="A1" s="3" t="s">
        <v>69</v>
      </c>
    </row>
    <row r="2" spans="1:26" ht="15" x14ac:dyDescent="0.25">
      <c r="A2" s="2" t="s">
        <v>70</v>
      </c>
      <c r="B2" s="1" t="s">
        <v>0</v>
      </c>
    </row>
    <row r="3" spans="1:26" ht="15" x14ac:dyDescent="0.25">
      <c r="A3" s="2" t="s">
        <v>71</v>
      </c>
      <c r="B3" s="2" t="s">
        <v>6</v>
      </c>
    </row>
    <row r="5" spans="1:26" ht="15" x14ac:dyDescent="0.25">
      <c r="A5" s="1" t="s">
        <v>12</v>
      </c>
      <c r="C5" s="2" t="s">
        <v>16</v>
      </c>
    </row>
    <row r="6" spans="1:26" ht="15" x14ac:dyDescent="0.25">
      <c r="A6" s="1" t="s">
        <v>13</v>
      </c>
      <c r="C6" s="2" t="s">
        <v>17</v>
      </c>
    </row>
    <row r="7" spans="1:26" ht="15" x14ac:dyDescent="0.25">
      <c r="A7" s="1" t="s">
        <v>14</v>
      </c>
      <c r="C7" s="30" t="s">
        <v>18</v>
      </c>
    </row>
    <row r="9" spans="1:26" ht="15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ht="15" x14ac:dyDescent="0.25">
      <c r="A10" s="7" t="s">
        <v>32</v>
      </c>
      <c r="B10" s="20">
        <v>178287</v>
      </c>
      <c r="C10" s="16">
        <v>193423.4</v>
      </c>
      <c r="D10" s="16">
        <v>204760.2</v>
      </c>
      <c r="E10" s="16">
        <v>215269.9</v>
      </c>
      <c r="F10" s="16">
        <v>228079.3</v>
      </c>
      <c r="G10" s="20">
        <v>238952</v>
      </c>
      <c r="H10" s="16">
        <v>248176.5</v>
      </c>
      <c r="I10" s="16">
        <v>258054.39999999999</v>
      </c>
      <c r="J10" s="16">
        <v>260693.3</v>
      </c>
      <c r="K10" s="16">
        <v>253497.60000000001</v>
      </c>
      <c r="L10" s="16">
        <v>258637.1</v>
      </c>
      <c r="M10" s="16">
        <v>256551.9</v>
      </c>
      <c r="N10" s="16">
        <v>253083.7</v>
      </c>
      <c r="O10" s="16">
        <v>245342.3</v>
      </c>
      <c r="P10" s="16">
        <v>241626.7</v>
      </c>
      <c r="Q10" s="16">
        <v>244767.2</v>
      </c>
      <c r="R10" s="16">
        <v>246367.2</v>
      </c>
      <c r="S10" s="16">
        <v>252633.2</v>
      </c>
      <c r="T10" s="16">
        <v>255401.8</v>
      </c>
      <c r="U10" s="16">
        <v>257202.5</v>
      </c>
      <c r="V10" s="16">
        <v>263266.40000000002</v>
      </c>
      <c r="W10" s="16">
        <v>276410.7</v>
      </c>
      <c r="X10" s="16">
        <v>283284.90000000002</v>
      </c>
      <c r="Y10" s="16">
        <v>292155.8</v>
      </c>
      <c r="Z10" s="9" t="s">
        <v>75</v>
      </c>
    </row>
    <row r="11" spans="1:26" ht="15" x14ac:dyDescent="0.25">
      <c r="A11" s="7" t="s">
        <v>33</v>
      </c>
      <c r="B11" s="17">
        <v>159907.6</v>
      </c>
      <c r="C11" s="17">
        <v>173171.1</v>
      </c>
      <c r="D11" s="21">
        <v>182797</v>
      </c>
      <c r="E11" s="17">
        <v>192225.8</v>
      </c>
      <c r="F11" s="17">
        <v>203298.8</v>
      </c>
      <c r="G11" s="17">
        <v>211887.2</v>
      </c>
      <c r="H11" s="17">
        <v>219272.6</v>
      </c>
      <c r="I11" s="17">
        <v>226548.2</v>
      </c>
      <c r="J11" s="17">
        <v>227115.5</v>
      </c>
      <c r="K11" s="17">
        <v>223618.4</v>
      </c>
      <c r="L11" s="21">
        <v>226184</v>
      </c>
      <c r="M11" s="17">
        <v>223237.2</v>
      </c>
      <c r="N11" s="17">
        <v>219241.8</v>
      </c>
      <c r="O11" s="17">
        <v>211922.8</v>
      </c>
      <c r="P11" s="21">
        <v>208570</v>
      </c>
      <c r="Q11" s="17">
        <v>209889.9</v>
      </c>
      <c r="R11" s="17">
        <v>211212.5</v>
      </c>
      <c r="S11" s="17">
        <v>214764.1</v>
      </c>
      <c r="T11" s="17">
        <v>216584.5</v>
      </c>
      <c r="U11" s="17">
        <v>218117.3</v>
      </c>
      <c r="V11" s="17">
        <v>221804.9</v>
      </c>
      <c r="W11" s="21">
        <v>232237</v>
      </c>
      <c r="X11" s="17">
        <v>238990.6</v>
      </c>
      <c r="Y11" s="21">
        <v>244882</v>
      </c>
      <c r="Z11" s="10" t="s">
        <v>75</v>
      </c>
    </row>
    <row r="12" spans="1:26" ht="15" x14ac:dyDescent="0.25">
      <c r="A12" s="7" t="s">
        <v>34</v>
      </c>
      <c r="B12" s="20">
        <v>5626</v>
      </c>
      <c r="C12" s="16">
        <v>6092.9</v>
      </c>
      <c r="D12" s="16">
        <v>5761.3</v>
      </c>
      <c r="E12" s="16">
        <v>6246.4</v>
      </c>
      <c r="F12" s="16">
        <v>6524.5</v>
      </c>
      <c r="G12" s="16">
        <v>6856.5</v>
      </c>
      <c r="H12" s="16">
        <v>6855.1</v>
      </c>
      <c r="I12" s="20">
        <v>7084</v>
      </c>
      <c r="J12" s="20">
        <v>7098</v>
      </c>
      <c r="K12" s="16">
        <v>7057.5</v>
      </c>
      <c r="L12" s="16">
        <v>7039.3</v>
      </c>
      <c r="M12" s="16">
        <v>7082.6</v>
      </c>
      <c r="N12" s="16">
        <v>7471.6</v>
      </c>
      <c r="O12" s="16">
        <v>7505.1</v>
      </c>
      <c r="P12" s="16">
        <v>7585.2</v>
      </c>
      <c r="Q12" s="16">
        <v>7811.4</v>
      </c>
      <c r="R12" s="20">
        <v>8007</v>
      </c>
      <c r="S12" s="16">
        <v>8336.7999999999993</v>
      </c>
      <c r="T12" s="16">
        <v>8425.7000000000007</v>
      </c>
      <c r="U12" s="16">
        <v>8496.2999999999993</v>
      </c>
      <c r="V12" s="16">
        <v>8653.7000000000007</v>
      </c>
      <c r="W12" s="16">
        <v>8841.5</v>
      </c>
      <c r="X12" s="16">
        <v>9085.4</v>
      </c>
      <c r="Y12" s="16">
        <v>9380.2000000000007</v>
      </c>
      <c r="Z12" s="9" t="s">
        <v>75</v>
      </c>
    </row>
    <row r="13" spans="1:26" ht="15" x14ac:dyDescent="0.25">
      <c r="A13" s="7" t="s">
        <v>35</v>
      </c>
      <c r="B13" s="17">
        <v>4133.2</v>
      </c>
      <c r="C13" s="17">
        <v>4304.8</v>
      </c>
      <c r="D13" s="17">
        <v>4369.3999999999996</v>
      </c>
      <c r="E13" s="17">
        <v>4776.5</v>
      </c>
      <c r="F13" s="17">
        <v>5061.3999999999996</v>
      </c>
      <c r="G13" s="17">
        <v>5255.7</v>
      </c>
      <c r="H13" s="17">
        <v>5545.9</v>
      </c>
      <c r="I13" s="17">
        <v>5787.8</v>
      </c>
      <c r="J13" s="17">
        <v>6027.9</v>
      </c>
      <c r="K13" s="17">
        <v>5612.5</v>
      </c>
      <c r="L13" s="21">
        <v>5728</v>
      </c>
      <c r="M13" s="17">
        <v>5775.1</v>
      </c>
      <c r="N13" s="17">
        <v>6128.6</v>
      </c>
      <c r="O13" s="17">
        <v>6004.1</v>
      </c>
      <c r="P13" s="17">
        <v>5949.9</v>
      </c>
      <c r="Q13" s="17">
        <v>6280.4</v>
      </c>
      <c r="R13" s="21">
        <v>6605</v>
      </c>
      <c r="S13" s="17">
        <v>7024.6</v>
      </c>
      <c r="T13" s="17">
        <v>7329.5</v>
      </c>
      <c r="U13" s="17">
        <v>7407.2</v>
      </c>
      <c r="V13" s="21">
        <v>8137</v>
      </c>
      <c r="W13" s="17">
        <v>8982.9</v>
      </c>
      <c r="X13" s="17">
        <v>8341.5</v>
      </c>
      <c r="Y13" s="17">
        <v>8284.7999999999993</v>
      </c>
      <c r="Z13" s="17">
        <v>8975.2999999999993</v>
      </c>
    </row>
    <row r="14" spans="1:26" ht="15" x14ac:dyDescent="0.25">
      <c r="A14" s="7" t="s">
        <v>36</v>
      </c>
      <c r="B14" s="20">
        <v>43897</v>
      </c>
      <c r="C14" s="20">
        <v>45914</v>
      </c>
      <c r="D14" s="20">
        <v>47634</v>
      </c>
      <c r="E14" s="20">
        <v>51605</v>
      </c>
      <c r="F14" s="20">
        <v>53917</v>
      </c>
      <c r="G14" s="20">
        <v>55912</v>
      </c>
      <c r="H14" s="20">
        <v>56309</v>
      </c>
      <c r="I14" s="20">
        <v>56910</v>
      </c>
      <c r="J14" s="20">
        <v>56221</v>
      </c>
      <c r="K14" s="20">
        <v>55877</v>
      </c>
      <c r="L14" s="20">
        <v>57228</v>
      </c>
      <c r="M14" s="20">
        <v>57650</v>
      </c>
      <c r="N14" s="20">
        <v>58332</v>
      </c>
      <c r="O14" s="20">
        <v>57697</v>
      </c>
      <c r="P14" s="20">
        <v>57981</v>
      </c>
      <c r="Q14" s="20">
        <v>58404</v>
      </c>
      <c r="R14" s="20">
        <v>60327</v>
      </c>
      <c r="S14" s="20">
        <v>61445</v>
      </c>
      <c r="T14" s="20">
        <v>61668</v>
      </c>
      <c r="U14" s="20">
        <v>62115</v>
      </c>
      <c r="V14" s="20">
        <v>63815</v>
      </c>
      <c r="W14" s="20">
        <v>66696</v>
      </c>
      <c r="X14" s="20">
        <v>67279</v>
      </c>
      <c r="Y14" s="20">
        <v>69482</v>
      </c>
      <c r="Z14" s="9" t="s">
        <v>75</v>
      </c>
    </row>
    <row r="15" spans="1:26" ht="15" x14ac:dyDescent="0.25">
      <c r="A15" s="7" t="s">
        <v>37</v>
      </c>
      <c r="B15" s="21">
        <v>14058</v>
      </c>
      <c r="C15" s="21">
        <v>16072</v>
      </c>
      <c r="D15" s="21">
        <v>17129</v>
      </c>
      <c r="E15" s="21">
        <v>17435</v>
      </c>
      <c r="F15" s="21">
        <v>19244</v>
      </c>
      <c r="G15" s="21">
        <v>20631</v>
      </c>
      <c r="H15" s="21">
        <v>22135</v>
      </c>
      <c r="I15" s="21">
        <v>23702</v>
      </c>
      <c r="J15" s="21">
        <v>24995</v>
      </c>
      <c r="K15" s="21">
        <v>24613</v>
      </c>
      <c r="L15" s="21">
        <v>25255</v>
      </c>
      <c r="M15" s="21">
        <v>24216</v>
      </c>
      <c r="N15" s="21">
        <v>22593</v>
      </c>
      <c r="O15" s="21">
        <v>21461</v>
      </c>
      <c r="P15" s="21">
        <v>20620</v>
      </c>
      <c r="Q15" s="21">
        <v>21064</v>
      </c>
      <c r="R15" s="21">
        <v>21215</v>
      </c>
      <c r="S15" s="21">
        <v>22054</v>
      </c>
      <c r="T15" s="21">
        <v>22861</v>
      </c>
      <c r="U15" s="21">
        <v>22592</v>
      </c>
      <c r="V15" s="21">
        <v>22191</v>
      </c>
      <c r="W15" s="21">
        <v>23519</v>
      </c>
      <c r="X15" s="21">
        <v>25134</v>
      </c>
      <c r="Y15" s="21">
        <v>25763</v>
      </c>
      <c r="Z15" s="10" t="s">
        <v>75</v>
      </c>
    </row>
    <row r="16" spans="1:26" ht="15" x14ac:dyDescent="0.25">
      <c r="A16" s="7" t="s">
        <v>38</v>
      </c>
      <c r="B16" s="16">
        <v>36522.6</v>
      </c>
      <c r="C16" s="16">
        <v>39254.5</v>
      </c>
      <c r="D16" s="16">
        <v>42023.1</v>
      </c>
      <c r="E16" s="20">
        <v>44207</v>
      </c>
      <c r="F16" s="16">
        <v>47223.3</v>
      </c>
      <c r="G16" s="16">
        <v>50091.9</v>
      </c>
      <c r="H16" s="16">
        <v>51793.9</v>
      </c>
      <c r="I16" s="16">
        <v>54151.6</v>
      </c>
      <c r="J16" s="16">
        <v>54647.9</v>
      </c>
      <c r="K16" s="16">
        <v>54421.5</v>
      </c>
      <c r="L16" s="16">
        <v>54206.3</v>
      </c>
      <c r="M16" s="16">
        <v>52493.8</v>
      </c>
      <c r="N16" s="16">
        <v>49953.8</v>
      </c>
      <c r="O16" s="16">
        <v>47727.8</v>
      </c>
      <c r="P16" s="20">
        <v>46878</v>
      </c>
      <c r="Q16" s="16">
        <v>46508.4</v>
      </c>
      <c r="R16" s="16">
        <v>46795.7</v>
      </c>
      <c r="S16" s="16">
        <v>45865.3</v>
      </c>
      <c r="T16" s="16">
        <v>46551.7</v>
      </c>
      <c r="U16" s="16">
        <v>47279.6</v>
      </c>
      <c r="V16" s="16">
        <v>49539.199999999997</v>
      </c>
      <c r="W16" s="16">
        <v>51836.4</v>
      </c>
      <c r="X16" s="16">
        <v>52998.8</v>
      </c>
      <c r="Y16" s="16">
        <v>53729.1</v>
      </c>
      <c r="Z16" s="16">
        <v>55181.5</v>
      </c>
    </row>
    <row r="17" spans="1:26" ht="15" x14ac:dyDescent="0.25">
      <c r="A17" s="7" t="s">
        <v>39</v>
      </c>
      <c r="B17" s="17">
        <v>28530.6</v>
      </c>
      <c r="C17" s="17">
        <v>30096.400000000001</v>
      </c>
      <c r="D17" s="17">
        <v>31475.9</v>
      </c>
      <c r="E17" s="17">
        <v>32271.4</v>
      </c>
      <c r="F17" s="17">
        <v>33995.9</v>
      </c>
      <c r="G17" s="17">
        <v>34323.4</v>
      </c>
      <c r="H17" s="17">
        <v>35343.300000000003</v>
      </c>
      <c r="I17" s="17">
        <v>35733.800000000003</v>
      </c>
      <c r="J17" s="17">
        <v>34951.599999999999</v>
      </c>
      <c r="K17" s="17">
        <v>34343.1</v>
      </c>
      <c r="L17" s="17">
        <v>35432.400000000001</v>
      </c>
      <c r="M17" s="17">
        <v>35493.800000000003</v>
      </c>
      <c r="N17" s="17">
        <v>35027.5</v>
      </c>
      <c r="O17" s="17">
        <v>32885.4</v>
      </c>
      <c r="P17" s="17">
        <v>31167.8</v>
      </c>
      <c r="Q17" s="17">
        <v>31580.9</v>
      </c>
      <c r="R17" s="17">
        <v>30416.9</v>
      </c>
      <c r="S17" s="17">
        <v>31557.8</v>
      </c>
      <c r="T17" s="17">
        <v>30884.3</v>
      </c>
      <c r="U17" s="17">
        <v>29986.799999999999</v>
      </c>
      <c r="V17" s="17">
        <v>29435.5</v>
      </c>
      <c r="W17" s="17">
        <v>30533.5</v>
      </c>
      <c r="X17" s="17">
        <v>31655.5</v>
      </c>
      <c r="Y17" s="17">
        <v>32463.7</v>
      </c>
      <c r="Z17" s="10" t="s">
        <v>75</v>
      </c>
    </row>
    <row r="18" spans="1:26" ht="15" x14ac:dyDescent="0.25">
      <c r="A18" s="7" t="s">
        <v>40</v>
      </c>
      <c r="B18" s="20">
        <v>12847</v>
      </c>
      <c r="C18" s="20">
        <v>14926</v>
      </c>
      <c r="D18" s="20">
        <v>16297</v>
      </c>
      <c r="E18" s="20">
        <v>16901</v>
      </c>
      <c r="F18" s="20">
        <v>16893</v>
      </c>
      <c r="G18" s="20">
        <v>17163</v>
      </c>
      <c r="H18" s="20">
        <v>17648</v>
      </c>
      <c r="I18" s="20">
        <v>18170</v>
      </c>
      <c r="J18" s="20">
        <v>17455</v>
      </c>
      <c r="K18" s="20">
        <v>16204</v>
      </c>
      <c r="L18" s="20">
        <v>16200</v>
      </c>
      <c r="M18" s="20">
        <v>15969</v>
      </c>
      <c r="N18" s="20">
        <v>15980</v>
      </c>
      <c r="O18" s="20">
        <v>15834</v>
      </c>
      <c r="P18" s="20">
        <v>15911</v>
      </c>
      <c r="Q18" s="20">
        <v>15880</v>
      </c>
      <c r="R18" s="20">
        <v>15542</v>
      </c>
      <c r="S18" s="20">
        <v>15824</v>
      </c>
      <c r="T18" s="20">
        <v>15701</v>
      </c>
      <c r="U18" s="20">
        <v>16094</v>
      </c>
      <c r="V18" s="20">
        <v>15500</v>
      </c>
      <c r="W18" s="20">
        <v>16450</v>
      </c>
      <c r="X18" s="20">
        <v>17368</v>
      </c>
      <c r="Y18" s="20">
        <v>17810</v>
      </c>
      <c r="Z18" s="20">
        <v>18583</v>
      </c>
    </row>
    <row r="19" spans="1:26" ht="15" x14ac:dyDescent="0.25">
      <c r="A19" s="7" t="s">
        <v>41</v>
      </c>
      <c r="B19" s="17">
        <v>5016.8</v>
      </c>
      <c r="C19" s="17">
        <v>5166.5</v>
      </c>
      <c r="D19" s="17">
        <v>5263.1</v>
      </c>
      <c r="E19" s="17">
        <v>5402.3</v>
      </c>
      <c r="F19" s="17">
        <v>5581.8</v>
      </c>
      <c r="G19" s="17">
        <v>5693.4</v>
      </c>
      <c r="H19" s="17">
        <v>5839.6</v>
      </c>
      <c r="I19" s="17">
        <v>5911.5</v>
      </c>
      <c r="J19" s="17">
        <v>5826.3</v>
      </c>
      <c r="K19" s="17">
        <v>5685.2</v>
      </c>
      <c r="L19" s="17">
        <v>5579.2</v>
      </c>
      <c r="M19" s="17">
        <v>5633.6</v>
      </c>
      <c r="N19" s="17">
        <v>5724.3</v>
      </c>
      <c r="O19" s="21">
        <v>5485</v>
      </c>
      <c r="P19" s="17">
        <v>5534.8</v>
      </c>
      <c r="Q19" s="17">
        <v>5759.7</v>
      </c>
      <c r="R19" s="17">
        <v>6029.8</v>
      </c>
      <c r="S19" s="17">
        <v>6139.2</v>
      </c>
      <c r="T19" s="17">
        <v>6498.7</v>
      </c>
      <c r="U19" s="17">
        <v>6544.2</v>
      </c>
      <c r="V19" s="17">
        <v>6868.1</v>
      </c>
      <c r="W19" s="17">
        <v>7187.6</v>
      </c>
      <c r="X19" s="17">
        <v>7592.7</v>
      </c>
      <c r="Y19" s="17">
        <v>7698.8</v>
      </c>
      <c r="Z19" s="10" t="s">
        <v>75</v>
      </c>
    </row>
    <row r="20" spans="1:26" ht="15" x14ac:dyDescent="0.25">
      <c r="A20" s="7" t="s">
        <v>42</v>
      </c>
      <c r="B20" s="16">
        <v>6085.1</v>
      </c>
      <c r="C20" s="16">
        <v>6116.1</v>
      </c>
      <c r="D20" s="16">
        <v>6555.1</v>
      </c>
      <c r="E20" s="16">
        <v>6995.1</v>
      </c>
      <c r="F20" s="20">
        <v>7149</v>
      </c>
      <c r="G20" s="16">
        <v>7007.4</v>
      </c>
      <c r="H20" s="20">
        <v>7277</v>
      </c>
      <c r="I20" s="16">
        <v>7674.9</v>
      </c>
      <c r="J20" s="16">
        <v>7276.5</v>
      </c>
      <c r="K20" s="16">
        <v>6734.4</v>
      </c>
      <c r="L20" s="16">
        <v>7818.6</v>
      </c>
      <c r="M20" s="16">
        <v>8352.5</v>
      </c>
      <c r="N20" s="16">
        <v>8502.2000000000007</v>
      </c>
      <c r="O20" s="20">
        <v>8684</v>
      </c>
      <c r="P20" s="16">
        <v>8748.2999999999993</v>
      </c>
      <c r="Q20" s="16">
        <v>9192.7999999999993</v>
      </c>
      <c r="R20" s="16">
        <v>9126.6</v>
      </c>
      <c r="S20" s="16">
        <v>9743.7000000000007</v>
      </c>
      <c r="T20" s="16">
        <v>9491.2999999999993</v>
      </c>
      <c r="U20" s="16">
        <v>9282.6</v>
      </c>
      <c r="V20" s="16">
        <v>9839.6</v>
      </c>
      <c r="W20" s="16">
        <v>11092.2</v>
      </c>
      <c r="X20" s="16">
        <v>11450.6</v>
      </c>
      <c r="Y20" s="16">
        <v>10859.2</v>
      </c>
      <c r="Z20" s="9" t="s">
        <v>75</v>
      </c>
    </row>
    <row r="22" spans="1:26" ht="15" x14ac:dyDescent="0.25">
      <c r="A22" s="3" t="s">
        <v>69</v>
      </c>
    </row>
    <row r="23" spans="1:26" ht="15" x14ac:dyDescent="0.25">
      <c r="A23" s="3" t="s">
        <v>70</v>
      </c>
      <c r="B23" s="1" t="s">
        <v>0</v>
      </c>
    </row>
    <row r="24" spans="1:26" ht="15" x14ac:dyDescent="0.25">
      <c r="A24" s="3" t="s">
        <v>71</v>
      </c>
      <c r="B24" s="3" t="s">
        <v>6</v>
      </c>
    </row>
    <row r="26" spans="1:26" ht="15" x14ac:dyDescent="0.25">
      <c r="A26" s="1" t="s">
        <v>12</v>
      </c>
      <c r="C26" s="3" t="s">
        <v>16</v>
      </c>
    </row>
    <row r="27" spans="1:26" ht="15" x14ac:dyDescent="0.25">
      <c r="A27" s="1" t="s">
        <v>13</v>
      </c>
      <c r="C27" s="3" t="s">
        <v>24</v>
      </c>
    </row>
    <row r="28" spans="1:26" ht="15" x14ac:dyDescent="0.25">
      <c r="A28" s="1" t="s">
        <v>14</v>
      </c>
      <c r="C28" s="3" t="s">
        <v>18</v>
      </c>
    </row>
    <row r="30" spans="1:26" ht="15" x14ac:dyDescent="0.25">
      <c r="A30" s="5" t="s">
        <v>72</v>
      </c>
      <c r="B30" s="4" t="s">
        <v>44</v>
      </c>
      <c r="C30" s="4" t="s">
        <v>45</v>
      </c>
      <c r="D30" s="4" t="s">
        <v>46</v>
      </c>
      <c r="E30" s="4" t="s">
        <v>47</v>
      </c>
      <c r="F30" s="4" t="s">
        <v>48</v>
      </c>
      <c r="G30" s="4" t="s">
        <v>49</v>
      </c>
      <c r="H30" s="4" t="s">
        <v>50</v>
      </c>
      <c r="I30" s="4" t="s">
        <v>51</v>
      </c>
      <c r="J30" s="4" t="s">
        <v>52</v>
      </c>
      <c r="K30" s="4" t="s">
        <v>53</v>
      </c>
      <c r="L30" s="4" t="s">
        <v>54</v>
      </c>
      <c r="M30" s="4" t="s">
        <v>55</v>
      </c>
      <c r="N30" s="4" t="s">
        <v>56</v>
      </c>
      <c r="O30" s="4" t="s">
        <v>57</v>
      </c>
      <c r="P30" s="4" t="s">
        <v>58</v>
      </c>
      <c r="Q30" s="4" t="s">
        <v>59</v>
      </c>
      <c r="R30" s="4" t="s">
        <v>60</v>
      </c>
      <c r="S30" s="4" t="s">
        <v>61</v>
      </c>
      <c r="T30" s="4" t="s">
        <v>62</v>
      </c>
      <c r="U30" s="4" t="s">
        <v>63</v>
      </c>
      <c r="V30" s="4" t="s">
        <v>64</v>
      </c>
      <c r="W30" s="4" t="s">
        <v>65</v>
      </c>
      <c r="X30" s="4" t="s">
        <v>66</v>
      </c>
      <c r="Y30" s="4" t="s">
        <v>67</v>
      </c>
      <c r="Z30" s="4" t="s">
        <v>68</v>
      </c>
    </row>
    <row r="31" spans="1:26" ht="15" x14ac:dyDescent="0.25">
      <c r="A31" s="7" t="s">
        <v>32</v>
      </c>
      <c r="B31" s="16">
        <v>85250.7</v>
      </c>
      <c r="C31" s="16">
        <v>96408.8</v>
      </c>
      <c r="D31" s="16">
        <v>104654.2</v>
      </c>
      <c r="E31" s="16">
        <v>114578.8</v>
      </c>
      <c r="F31" s="16">
        <v>126213.9</v>
      </c>
      <c r="G31" s="16">
        <v>137623.5</v>
      </c>
      <c r="H31" s="16">
        <v>151381.70000000001</v>
      </c>
      <c r="I31" s="16">
        <v>166096.1</v>
      </c>
      <c r="J31" s="16">
        <v>176076.7</v>
      </c>
      <c r="K31" s="16">
        <v>180117.4</v>
      </c>
      <c r="L31" s="16">
        <v>188158.9</v>
      </c>
      <c r="M31" s="16">
        <v>194758.5</v>
      </c>
      <c r="N31" s="16">
        <v>201460.1</v>
      </c>
      <c r="O31" s="16">
        <v>206222.7</v>
      </c>
      <c r="P31" s="16">
        <v>212872.1</v>
      </c>
      <c r="Q31" s="16">
        <v>221189.1</v>
      </c>
      <c r="R31" s="16">
        <v>225685.3</v>
      </c>
      <c r="S31" s="20">
        <v>235841</v>
      </c>
      <c r="T31" s="16">
        <v>243590.8</v>
      </c>
      <c r="U31" s="16">
        <v>252138.6</v>
      </c>
      <c r="V31" s="16">
        <v>263266.40000000002</v>
      </c>
      <c r="W31" s="16">
        <v>276648.59999999998</v>
      </c>
      <c r="X31" s="16">
        <v>282727.40000000002</v>
      </c>
      <c r="Y31" s="16">
        <v>289116.5</v>
      </c>
      <c r="Z31" s="9" t="s">
        <v>75</v>
      </c>
    </row>
    <row r="32" spans="1:26" ht="15" x14ac:dyDescent="0.25">
      <c r="A32" s="7" t="s">
        <v>33</v>
      </c>
      <c r="B32" s="17">
        <v>76021.5</v>
      </c>
      <c r="C32" s="17">
        <v>86055.7</v>
      </c>
      <c r="D32" s="17">
        <v>93315.3</v>
      </c>
      <c r="E32" s="17">
        <v>101808.3</v>
      </c>
      <c r="F32" s="17">
        <v>112083.5</v>
      </c>
      <c r="G32" s="17">
        <v>122222.6</v>
      </c>
      <c r="H32" s="17">
        <v>134439.9</v>
      </c>
      <c r="I32" s="17">
        <v>147157.70000000001</v>
      </c>
      <c r="J32" s="17">
        <v>155234.6</v>
      </c>
      <c r="K32" s="17">
        <v>158844.70000000001</v>
      </c>
      <c r="L32" s="17">
        <v>165576.20000000001</v>
      </c>
      <c r="M32" s="17">
        <v>171102.3</v>
      </c>
      <c r="N32" s="17">
        <v>176561.1</v>
      </c>
      <c r="O32" s="21">
        <v>180333</v>
      </c>
      <c r="P32" s="21">
        <v>185860</v>
      </c>
      <c r="Q32" s="17">
        <v>191558.2</v>
      </c>
      <c r="R32" s="21">
        <v>194260</v>
      </c>
      <c r="S32" s="21">
        <v>201290</v>
      </c>
      <c r="T32" s="17">
        <v>206833.7</v>
      </c>
      <c r="U32" s="21">
        <v>214013</v>
      </c>
      <c r="V32" s="17">
        <v>221804.9</v>
      </c>
      <c r="W32" s="17">
        <v>232568.8</v>
      </c>
      <c r="X32" s="17">
        <v>239517.3</v>
      </c>
      <c r="Y32" s="17">
        <v>244624.1</v>
      </c>
      <c r="Z32" s="10" t="s">
        <v>75</v>
      </c>
    </row>
    <row r="33" spans="1:26" ht="15" x14ac:dyDescent="0.25">
      <c r="A33" s="7" t="s">
        <v>34</v>
      </c>
      <c r="B33" s="16">
        <v>4139.8999999999996</v>
      </c>
      <c r="C33" s="16">
        <v>4630.8</v>
      </c>
      <c r="D33" s="20">
        <v>4330</v>
      </c>
      <c r="E33" s="16">
        <v>4694.3</v>
      </c>
      <c r="F33" s="16">
        <v>4868.8</v>
      </c>
      <c r="G33" s="20">
        <v>5172</v>
      </c>
      <c r="H33" s="16">
        <v>5419.5</v>
      </c>
      <c r="I33" s="16">
        <v>5962.8</v>
      </c>
      <c r="J33" s="16">
        <v>6301.3</v>
      </c>
      <c r="K33" s="16">
        <v>6477.9</v>
      </c>
      <c r="L33" s="16">
        <v>6657.7</v>
      </c>
      <c r="M33" s="16">
        <v>6849.2</v>
      </c>
      <c r="N33" s="20">
        <v>7211</v>
      </c>
      <c r="O33" s="16">
        <v>7314.6</v>
      </c>
      <c r="P33" s="16">
        <v>7516.8</v>
      </c>
      <c r="Q33" s="16">
        <v>7814.8</v>
      </c>
      <c r="R33" s="16">
        <v>7882.8</v>
      </c>
      <c r="S33" s="16">
        <v>8168.4</v>
      </c>
      <c r="T33" s="16">
        <v>8330.2000000000007</v>
      </c>
      <c r="U33" s="16">
        <v>8403.7000000000007</v>
      </c>
      <c r="V33" s="16">
        <v>8653.7000000000007</v>
      </c>
      <c r="W33" s="16">
        <v>8873.1</v>
      </c>
      <c r="X33" s="16">
        <v>9209.4</v>
      </c>
      <c r="Y33" s="16">
        <v>9443.4</v>
      </c>
      <c r="Z33" s="9" t="s">
        <v>75</v>
      </c>
    </row>
    <row r="34" spans="1:26" ht="15" x14ac:dyDescent="0.25">
      <c r="A34" s="7" t="s">
        <v>35</v>
      </c>
      <c r="B34" s="17">
        <v>2033.8</v>
      </c>
      <c r="C34" s="17">
        <v>2123.5</v>
      </c>
      <c r="D34" s="17">
        <v>2197.6999999999998</v>
      </c>
      <c r="E34" s="17">
        <v>2430.4</v>
      </c>
      <c r="F34" s="17">
        <v>2622.1</v>
      </c>
      <c r="G34" s="17">
        <v>2813.3</v>
      </c>
      <c r="H34" s="17">
        <v>2979.5</v>
      </c>
      <c r="I34" s="17">
        <v>3353.7</v>
      </c>
      <c r="J34" s="21">
        <v>3611</v>
      </c>
      <c r="K34" s="17">
        <v>3528.4</v>
      </c>
      <c r="L34" s="17">
        <v>3720.2</v>
      </c>
      <c r="M34" s="17">
        <v>3862.6</v>
      </c>
      <c r="N34" s="17">
        <v>4292.8999999999996</v>
      </c>
      <c r="O34" s="17">
        <v>4378.8</v>
      </c>
      <c r="P34" s="17">
        <v>4492.1000000000004</v>
      </c>
      <c r="Q34" s="17">
        <v>5061.3999999999996</v>
      </c>
      <c r="R34" s="17">
        <v>5712.2</v>
      </c>
      <c r="S34" s="21">
        <v>6401</v>
      </c>
      <c r="T34" s="17">
        <v>6965.5</v>
      </c>
      <c r="U34" s="17">
        <v>7207.5</v>
      </c>
      <c r="V34" s="21">
        <v>8137</v>
      </c>
      <c r="W34" s="17">
        <v>9112.5</v>
      </c>
      <c r="X34" s="17">
        <v>8306.7999999999993</v>
      </c>
      <c r="Y34" s="21">
        <v>8105</v>
      </c>
      <c r="Z34" s="21">
        <v>8744</v>
      </c>
    </row>
    <row r="35" spans="1:26" ht="15" x14ac:dyDescent="0.25">
      <c r="A35" s="7" t="s">
        <v>36</v>
      </c>
      <c r="B35" s="16">
        <v>19840.099999999999</v>
      </c>
      <c r="C35" s="16">
        <v>22111.9</v>
      </c>
      <c r="D35" s="16">
        <v>23196.799999999999</v>
      </c>
      <c r="E35" s="16">
        <v>25857.8</v>
      </c>
      <c r="F35" s="16">
        <v>28033.9</v>
      </c>
      <c r="G35" s="16">
        <v>30605.7</v>
      </c>
      <c r="H35" s="16">
        <v>33751.800000000003</v>
      </c>
      <c r="I35" s="16">
        <v>36629.800000000003</v>
      </c>
      <c r="J35" s="16">
        <v>38818.699999999997</v>
      </c>
      <c r="K35" s="16">
        <v>40248.1</v>
      </c>
      <c r="L35" s="16">
        <v>42762.400000000001</v>
      </c>
      <c r="M35" s="16">
        <v>46036.1</v>
      </c>
      <c r="N35" s="16">
        <v>48237.8</v>
      </c>
      <c r="O35" s="16">
        <v>49405.599999999999</v>
      </c>
      <c r="P35" s="16">
        <v>51198.8</v>
      </c>
      <c r="Q35" s="16">
        <v>52679.3</v>
      </c>
      <c r="R35" s="16">
        <v>54995.8</v>
      </c>
      <c r="S35" s="16">
        <v>56948.5</v>
      </c>
      <c r="T35" s="16">
        <v>58531.1</v>
      </c>
      <c r="U35" s="16">
        <v>60298.8</v>
      </c>
      <c r="V35" s="20">
        <v>63815</v>
      </c>
      <c r="W35" s="16">
        <v>66539.899999999994</v>
      </c>
      <c r="X35" s="16">
        <v>66456.899999999994</v>
      </c>
      <c r="Y35" s="16">
        <v>67892.800000000003</v>
      </c>
      <c r="Z35" s="9" t="s">
        <v>75</v>
      </c>
    </row>
    <row r="36" spans="1:26" ht="15" x14ac:dyDescent="0.25">
      <c r="A36" s="7" t="s">
        <v>37</v>
      </c>
      <c r="B36" s="21">
        <v>7838</v>
      </c>
      <c r="C36" s="21">
        <v>8968</v>
      </c>
      <c r="D36" s="21">
        <v>9904</v>
      </c>
      <c r="E36" s="21">
        <v>10569</v>
      </c>
      <c r="F36" s="21">
        <v>12103</v>
      </c>
      <c r="G36" s="21">
        <v>13523</v>
      </c>
      <c r="H36" s="21">
        <v>15040</v>
      </c>
      <c r="I36" s="21">
        <v>16708</v>
      </c>
      <c r="J36" s="21">
        <v>18363</v>
      </c>
      <c r="K36" s="21">
        <v>18835</v>
      </c>
      <c r="L36" s="21">
        <v>19708</v>
      </c>
      <c r="M36" s="21">
        <v>19476</v>
      </c>
      <c r="N36" s="21">
        <v>18952</v>
      </c>
      <c r="O36" s="21">
        <v>18812</v>
      </c>
      <c r="P36" s="21">
        <v>19393</v>
      </c>
      <c r="Q36" s="21">
        <v>20519</v>
      </c>
      <c r="R36" s="21">
        <v>20683</v>
      </c>
      <c r="S36" s="21">
        <v>21576</v>
      </c>
      <c r="T36" s="21">
        <v>22263</v>
      </c>
      <c r="U36" s="21">
        <v>22168</v>
      </c>
      <c r="V36" s="21">
        <v>22191</v>
      </c>
      <c r="W36" s="21">
        <v>24209</v>
      </c>
      <c r="X36" s="21">
        <v>26333</v>
      </c>
      <c r="Y36" s="21">
        <v>26733</v>
      </c>
      <c r="Z36" s="10" t="s">
        <v>75</v>
      </c>
    </row>
    <row r="37" spans="1:26" ht="15" x14ac:dyDescent="0.25">
      <c r="A37" s="7" t="s">
        <v>38</v>
      </c>
      <c r="B37" s="16">
        <v>11381.3</v>
      </c>
      <c r="C37" s="16">
        <v>13110.6</v>
      </c>
      <c r="D37" s="16">
        <v>14974.6</v>
      </c>
      <c r="E37" s="16">
        <v>16774.5</v>
      </c>
      <c r="F37" s="20">
        <v>18945</v>
      </c>
      <c r="G37" s="16">
        <v>21149.5</v>
      </c>
      <c r="H37" s="16">
        <v>23759.4</v>
      </c>
      <c r="I37" s="20">
        <v>26534</v>
      </c>
      <c r="J37" s="16">
        <v>28176.7</v>
      </c>
      <c r="K37" s="16">
        <v>29976.3</v>
      </c>
      <c r="L37" s="16">
        <v>31820.6</v>
      </c>
      <c r="M37" s="16">
        <v>33132.699999999997</v>
      </c>
      <c r="N37" s="16">
        <v>35624.6</v>
      </c>
      <c r="O37" s="16">
        <v>38697.599999999999</v>
      </c>
      <c r="P37" s="16">
        <v>40617.1</v>
      </c>
      <c r="Q37" s="16">
        <v>41874.6</v>
      </c>
      <c r="R37" s="16">
        <v>42806.7</v>
      </c>
      <c r="S37" s="16">
        <v>43471.1</v>
      </c>
      <c r="T37" s="16">
        <v>45056.2</v>
      </c>
      <c r="U37" s="16">
        <v>47025.5</v>
      </c>
      <c r="V37" s="16">
        <v>49539.199999999997</v>
      </c>
      <c r="W37" s="16">
        <v>51208.3</v>
      </c>
      <c r="X37" s="16">
        <v>52634.2</v>
      </c>
      <c r="Y37" s="20">
        <v>53199</v>
      </c>
      <c r="Z37" s="16">
        <v>55395.3</v>
      </c>
    </row>
    <row r="38" spans="1:26" ht="15" x14ac:dyDescent="0.25">
      <c r="A38" s="7" t="s">
        <v>39</v>
      </c>
      <c r="B38" s="17">
        <v>13333.3</v>
      </c>
      <c r="C38" s="17">
        <v>14771.7</v>
      </c>
      <c r="D38" s="17">
        <v>15838.2</v>
      </c>
      <c r="E38" s="21">
        <v>16810</v>
      </c>
      <c r="F38" s="17">
        <v>18772.3</v>
      </c>
      <c r="G38" s="17">
        <v>19973.3</v>
      </c>
      <c r="H38" s="21">
        <v>21481</v>
      </c>
      <c r="I38" s="17">
        <v>23393.200000000001</v>
      </c>
      <c r="J38" s="17">
        <v>23996.6</v>
      </c>
      <c r="K38" s="17">
        <v>23685.8</v>
      </c>
      <c r="L38" s="17">
        <v>24739.9</v>
      </c>
      <c r="M38" s="17">
        <v>25444.799999999999</v>
      </c>
      <c r="N38" s="17">
        <v>25803.7</v>
      </c>
      <c r="O38" s="17">
        <v>25508.9</v>
      </c>
      <c r="P38" s="17">
        <v>25990.3</v>
      </c>
      <c r="Q38" s="17">
        <v>26889.8</v>
      </c>
      <c r="R38" s="17">
        <v>25755.8</v>
      </c>
      <c r="S38" s="21">
        <v>27369</v>
      </c>
      <c r="T38" s="17">
        <v>27545.8</v>
      </c>
      <c r="U38" s="17">
        <v>28870.9</v>
      </c>
      <c r="V38" s="17">
        <v>29435.5</v>
      </c>
      <c r="W38" s="17">
        <v>31336.1</v>
      </c>
      <c r="X38" s="21">
        <v>33348</v>
      </c>
      <c r="Y38" s="17">
        <v>33783.599999999999</v>
      </c>
      <c r="Z38" s="10" t="s">
        <v>75</v>
      </c>
    </row>
    <row r="39" spans="1:26" ht="15" x14ac:dyDescent="0.25">
      <c r="A39" s="7" t="s">
        <v>40</v>
      </c>
      <c r="B39" s="16">
        <v>7582.7</v>
      </c>
      <c r="C39" s="16">
        <v>8879.6</v>
      </c>
      <c r="D39" s="16">
        <v>9819.4</v>
      </c>
      <c r="E39" s="16">
        <v>10415.700000000001</v>
      </c>
      <c r="F39" s="16">
        <v>10830.9</v>
      </c>
      <c r="G39" s="16">
        <v>11509.9</v>
      </c>
      <c r="H39" s="16">
        <v>12390.6</v>
      </c>
      <c r="I39" s="16">
        <v>13534.9</v>
      </c>
      <c r="J39" s="20">
        <v>13714</v>
      </c>
      <c r="K39" s="16">
        <v>13126.6</v>
      </c>
      <c r="L39" s="16">
        <v>13029.2</v>
      </c>
      <c r="M39" s="16">
        <v>13110.8</v>
      </c>
      <c r="N39" s="16">
        <v>13153.2</v>
      </c>
      <c r="O39" s="16">
        <v>13126.6</v>
      </c>
      <c r="P39" s="16">
        <v>13764.2</v>
      </c>
      <c r="Q39" s="16">
        <v>14227.7</v>
      </c>
      <c r="R39" s="16">
        <v>14302.5</v>
      </c>
      <c r="S39" s="16">
        <v>15092.6</v>
      </c>
      <c r="T39" s="16">
        <v>15535.4</v>
      </c>
      <c r="U39" s="16">
        <v>16250.8</v>
      </c>
      <c r="V39" s="20">
        <v>15500</v>
      </c>
      <c r="W39" s="16">
        <v>16186.8</v>
      </c>
      <c r="X39" s="16">
        <v>17243.7</v>
      </c>
      <c r="Y39" s="16">
        <v>17499.5</v>
      </c>
      <c r="Z39" s="16">
        <v>18448.099999999999</v>
      </c>
    </row>
    <row r="40" spans="1:26" ht="15" x14ac:dyDescent="0.25">
      <c r="A40" s="7" t="s">
        <v>41</v>
      </c>
      <c r="B40" s="17">
        <v>2618.5</v>
      </c>
      <c r="C40" s="17">
        <v>2793.7</v>
      </c>
      <c r="D40" s="17">
        <v>2967.5</v>
      </c>
      <c r="E40" s="17">
        <v>3297.4</v>
      </c>
      <c r="F40" s="17">
        <v>3535.4</v>
      </c>
      <c r="G40" s="17">
        <v>3920.6</v>
      </c>
      <c r="H40" s="17">
        <v>4216.8</v>
      </c>
      <c r="I40" s="17">
        <v>4513.2</v>
      </c>
      <c r="J40" s="17">
        <v>4910.6000000000004</v>
      </c>
      <c r="K40" s="17">
        <v>5021.5</v>
      </c>
      <c r="L40" s="17">
        <v>4942.2</v>
      </c>
      <c r="M40" s="21">
        <v>5109</v>
      </c>
      <c r="N40" s="21">
        <v>5388</v>
      </c>
      <c r="O40" s="17">
        <v>5154.2</v>
      </c>
      <c r="P40" s="17">
        <v>5063.7</v>
      </c>
      <c r="Q40" s="17">
        <v>5282.4</v>
      </c>
      <c r="R40" s="17">
        <v>5588.4</v>
      </c>
      <c r="S40" s="21">
        <v>5727</v>
      </c>
      <c r="T40" s="17">
        <v>6187.5</v>
      </c>
      <c r="U40" s="17">
        <v>6363.4</v>
      </c>
      <c r="V40" s="17">
        <v>6868.1</v>
      </c>
      <c r="W40" s="17">
        <v>7233.4</v>
      </c>
      <c r="X40" s="17">
        <v>7569.7</v>
      </c>
      <c r="Y40" s="17">
        <v>7946.3</v>
      </c>
      <c r="Z40" s="10" t="s">
        <v>75</v>
      </c>
    </row>
    <row r="41" spans="1:26" ht="15" x14ac:dyDescent="0.25">
      <c r="A41" s="7" t="s">
        <v>42</v>
      </c>
      <c r="B41" s="16">
        <v>1286.3</v>
      </c>
      <c r="C41" s="16">
        <v>1509.7</v>
      </c>
      <c r="D41" s="16">
        <v>1695.8</v>
      </c>
      <c r="E41" s="16">
        <v>1963.2</v>
      </c>
      <c r="F41" s="16">
        <v>2229.6</v>
      </c>
      <c r="G41" s="16">
        <v>2462.9</v>
      </c>
      <c r="H41" s="16">
        <v>2816.5</v>
      </c>
      <c r="I41" s="16">
        <v>3259.1</v>
      </c>
      <c r="J41" s="16">
        <v>3557.1</v>
      </c>
      <c r="K41" s="16">
        <v>3950.6</v>
      </c>
      <c r="L41" s="16">
        <v>4466.2</v>
      </c>
      <c r="M41" s="16">
        <v>4838.5</v>
      </c>
      <c r="N41" s="16">
        <v>5037.2</v>
      </c>
      <c r="O41" s="16">
        <v>5378.5</v>
      </c>
      <c r="P41" s="16">
        <v>5940.8</v>
      </c>
      <c r="Q41" s="16">
        <v>6738.7</v>
      </c>
      <c r="R41" s="16">
        <v>7152.7</v>
      </c>
      <c r="S41" s="16">
        <v>8081.5</v>
      </c>
      <c r="T41" s="16">
        <v>8589.9</v>
      </c>
      <c r="U41" s="16">
        <v>9116.6</v>
      </c>
      <c r="V41" s="16">
        <v>9839.6</v>
      </c>
      <c r="W41" s="16">
        <v>11276.7</v>
      </c>
      <c r="X41" s="20">
        <v>12257</v>
      </c>
      <c r="Y41" s="16">
        <v>12211.9</v>
      </c>
      <c r="Z41" s="9" t="s">
        <v>75</v>
      </c>
    </row>
    <row r="43" spans="1:26" ht="15" x14ac:dyDescent="0.25">
      <c r="A43" s="5" t="s">
        <v>72</v>
      </c>
      <c r="B43" s="4" t="s">
        <v>44</v>
      </c>
      <c r="C43" s="4" t="s">
        <v>45</v>
      </c>
      <c r="D43" s="4" t="s">
        <v>46</v>
      </c>
      <c r="E43" s="4" t="s">
        <v>47</v>
      </c>
      <c r="F43" s="4" t="s">
        <v>48</v>
      </c>
      <c r="G43" s="4" t="s">
        <v>49</v>
      </c>
      <c r="H43" s="4" t="s">
        <v>50</v>
      </c>
      <c r="I43" s="4" t="s">
        <v>51</v>
      </c>
      <c r="J43" s="4" t="s">
        <v>52</v>
      </c>
      <c r="K43" s="4" t="s">
        <v>53</v>
      </c>
      <c r="L43" s="4" t="s">
        <v>54</v>
      </c>
      <c r="M43" s="4" t="s">
        <v>55</v>
      </c>
      <c r="N43" s="4" t="s">
        <v>56</v>
      </c>
      <c r="O43" s="4" t="s">
        <v>57</v>
      </c>
      <c r="P43" s="4" t="s">
        <v>58</v>
      </c>
      <c r="Q43" s="4" t="s">
        <v>59</v>
      </c>
      <c r="R43" s="4" t="s">
        <v>60</v>
      </c>
      <c r="S43" s="4" t="s">
        <v>61</v>
      </c>
      <c r="T43" s="4" t="s">
        <v>62</v>
      </c>
      <c r="U43" s="4" t="s">
        <v>63</v>
      </c>
      <c r="V43" s="4" t="s">
        <v>64</v>
      </c>
      <c r="W43" s="4" t="s">
        <v>65</v>
      </c>
      <c r="X43" s="4" t="s">
        <v>66</v>
      </c>
      <c r="Y43" s="4" t="s">
        <v>67</v>
      </c>
      <c r="Z43" s="4" t="s">
        <v>68</v>
      </c>
    </row>
    <row r="44" spans="1:26" ht="15" x14ac:dyDescent="0.25">
      <c r="A44" s="7" t="s">
        <v>78</v>
      </c>
      <c r="B44" s="20">
        <f>(B10/$B10)*100/(B31/$B31)</f>
        <v>100</v>
      </c>
      <c r="C44" s="20">
        <f t="shared" ref="C44:Y54" si="0">(C10/$B10)*100/(C31/$B31)</f>
        <v>95.933571324474869</v>
      </c>
      <c r="D44" s="20">
        <f t="shared" si="0"/>
        <v>93.555033652228914</v>
      </c>
      <c r="E44" s="20">
        <f t="shared" si="0"/>
        <v>89.837429285366028</v>
      </c>
      <c r="F44" s="20">
        <f t="shared" si="0"/>
        <v>86.408598514649981</v>
      </c>
      <c r="G44" s="20">
        <f t="shared" si="0"/>
        <v>83.022603414391583</v>
      </c>
      <c r="H44" s="20">
        <f t="shared" si="0"/>
        <v>78.390882552435258</v>
      </c>
      <c r="I44" s="20">
        <f t="shared" si="0"/>
        <v>74.289957476994744</v>
      </c>
      <c r="J44" s="20">
        <f t="shared" si="0"/>
        <v>70.795598230730974</v>
      </c>
      <c r="K44" s="20">
        <f t="shared" si="0"/>
        <v>67.297116946401303</v>
      </c>
      <c r="L44" s="20">
        <f t="shared" si="0"/>
        <v>65.727079145506281</v>
      </c>
      <c r="M44" s="20">
        <f t="shared" si="0"/>
        <v>62.987894409732228</v>
      </c>
      <c r="N44" s="20">
        <f t="shared" si="0"/>
        <v>60.069415532382038</v>
      </c>
      <c r="O44" s="20">
        <f t="shared" si="0"/>
        <v>56.887158335881409</v>
      </c>
      <c r="P44" s="20">
        <f t="shared" si="0"/>
        <v>54.275577675700255</v>
      </c>
      <c r="Q44" s="20">
        <f t="shared" si="0"/>
        <v>52.913656626968603</v>
      </c>
      <c r="R44" s="20">
        <f t="shared" si="0"/>
        <v>52.198484233400613</v>
      </c>
      <c r="S44" s="20">
        <f t="shared" si="0"/>
        <v>51.221157909035071</v>
      </c>
      <c r="T44" s="20">
        <f t="shared" si="0"/>
        <v>50.135037999808453</v>
      </c>
      <c r="U44" s="20">
        <f t="shared" si="0"/>
        <v>48.776892088578514</v>
      </c>
      <c r="V44" s="20">
        <f t="shared" si="0"/>
        <v>47.816554207541763</v>
      </c>
      <c r="W44" s="20">
        <f t="shared" si="0"/>
        <v>47.775435046823183</v>
      </c>
      <c r="X44" s="20">
        <f t="shared" si="0"/>
        <v>47.910841952453318</v>
      </c>
      <c r="Y44" s="20">
        <f t="shared" si="0"/>
        <v>48.319219580161388</v>
      </c>
      <c r="Z44" s="9" t="s">
        <v>75</v>
      </c>
    </row>
    <row r="45" spans="1:26" ht="15" x14ac:dyDescent="0.25">
      <c r="A45" s="7" t="s">
        <v>79</v>
      </c>
      <c r="B45" s="20">
        <f t="shared" ref="B45:Q54" si="1">(B11/$B11)*100/(B32/$B32)</f>
        <v>100</v>
      </c>
      <c r="C45" s="20">
        <f t="shared" si="1"/>
        <v>95.667208864580743</v>
      </c>
      <c r="D45" s="20">
        <f t="shared" si="1"/>
        <v>93.128699170524385</v>
      </c>
      <c r="E45" s="20">
        <f t="shared" si="1"/>
        <v>89.762682096072353</v>
      </c>
      <c r="F45" s="20">
        <f t="shared" si="1"/>
        <v>86.23041186974875</v>
      </c>
      <c r="G45" s="20">
        <f t="shared" si="1"/>
        <v>82.417708089939822</v>
      </c>
      <c r="H45" s="20">
        <f t="shared" si="1"/>
        <v>77.539592600622782</v>
      </c>
      <c r="I45" s="20">
        <f t="shared" si="1"/>
        <v>73.188855165320888</v>
      </c>
      <c r="J45" s="20">
        <f t="shared" si="1"/>
        <v>69.554555105631081</v>
      </c>
      <c r="K45" s="20">
        <f t="shared" si="1"/>
        <v>66.927119918447175</v>
      </c>
      <c r="L45" s="20">
        <f t="shared" si="1"/>
        <v>64.9428432272409</v>
      </c>
      <c r="M45" s="20">
        <f t="shared" si="1"/>
        <v>62.026610379522054</v>
      </c>
      <c r="N45" s="20">
        <f t="shared" si="1"/>
        <v>59.033109874052734</v>
      </c>
      <c r="O45" s="20">
        <f t="shared" si="1"/>
        <v>55.868859413206032</v>
      </c>
      <c r="P45" s="20">
        <f t="shared" si="1"/>
        <v>53.349854302373664</v>
      </c>
      <c r="Q45" s="20">
        <f t="shared" si="1"/>
        <v>52.090451593678488</v>
      </c>
      <c r="R45" s="20">
        <f t="shared" si="0"/>
        <v>51.689646498067454</v>
      </c>
      <c r="S45" s="20">
        <f t="shared" si="0"/>
        <v>50.723220040932624</v>
      </c>
      <c r="T45" s="20">
        <f t="shared" si="0"/>
        <v>49.782121590926401</v>
      </c>
      <c r="U45" s="20">
        <f t="shared" si="0"/>
        <v>48.452622421622927</v>
      </c>
      <c r="V45" s="20">
        <f t="shared" si="0"/>
        <v>47.54089236534098</v>
      </c>
      <c r="W45" s="20">
        <f t="shared" si="0"/>
        <v>47.473066981683246</v>
      </c>
      <c r="X45" s="20">
        <f t="shared" si="0"/>
        <v>47.436349653775579</v>
      </c>
      <c r="Y45" s="20">
        <f t="shared" si="0"/>
        <v>47.591013331104456</v>
      </c>
      <c r="Z45" s="10" t="s">
        <v>75</v>
      </c>
    </row>
    <row r="46" spans="1:26" ht="15" x14ac:dyDescent="0.25">
      <c r="A46" s="7" t="s">
        <v>34</v>
      </c>
      <c r="B46" s="20">
        <f t="shared" si="1"/>
        <v>100</v>
      </c>
      <c r="C46" s="20">
        <f t="shared" si="0"/>
        <v>96.818455139901445</v>
      </c>
      <c r="D46" s="20">
        <f t="shared" si="0"/>
        <v>97.909022978927439</v>
      </c>
      <c r="E46" s="20">
        <f t="shared" si="0"/>
        <v>97.914965195289156</v>
      </c>
      <c r="F46" s="20">
        <f t="shared" si="0"/>
        <v>98.608743153734707</v>
      </c>
      <c r="G46" s="20">
        <f t="shared" si="0"/>
        <v>97.551530411092671</v>
      </c>
      <c r="H46" s="20">
        <f t="shared" si="0"/>
        <v>93.077497202617224</v>
      </c>
      <c r="I46" s="20">
        <f t="shared" si="0"/>
        <v>87.421535978332869</v>
      </c>
      <c r="J46" s="20">
        <f t="shared" si="0"/>
        <v>82.888820830221704</v>
      </c>
      <c r="K46" s="20">
        <f t="shared" si="0"/>
        <v>80.169056100045836</v>
      </c>
      <c r="L46" s="20">
        <f t="shared" si="0"/>
        <v>77.80282664506548</v>
      </c>
      <c r="M46" s="20">
        <f t="shared" si="0"/>
        <v>76.092699225459327</v>
      </c>
      <c r="N46" s="20">
        <f t="shared" si="0"/>
        <v>76.244450860933853</v>
      </c>
      <c r="O46" s="20">
        <f t="shared" si="0"/>
        <v>75.501577305969789</v>
      </c>
      <c r="P46" s="20">
        <f t="shared" si="0"/>
        <v>74.254737003757853</v>
      </c>
      <c r="Q46" s="20">
        <f t="shared" si="0"/>
        <v>73.553125591535746</v>
      </c>
      <c r="R46" s="20">
        <f t="shared" si="0"/>
        <v>74.744534852943644</v>
      </c>
      <c r="S46" s="20">
        <f t="shared" si="0"/>
        <v>75.102174067030134</v>
      </c>
      <c r="T46" s="20">
        <f t="shared" si="0"/>
        <v>74.42874332338009</v>
      </c>
      <c r="U46" s="20">
        <f t="shared" si="0"/>
        <v>74.395971839313177</v>
      </c>
      <c r="V46" s="20">
        <f t="shared" si="0"/>
        <v>73.585140419480965</v>
      </c>
      <c r="W46" s="20">
        <f t="shared" si="0"/>
        <v>73.32307976004337</v>
      </c>
      <c r="X46" s="20">
        <f t="shared" si="0"/>
        <v>72.59435302703244</v>
      </c>
      <c r="Y46" s="20">
        <f t="shared" si="0"/>
        <v>73.092671512677171</v>
      </c>
      <c r="Z46" s="9" t="s">
        <v>75</v>
      </c>
    </row>
    <row r="47" spans="1:26" ht="15" x14ac:dyDescent="0.25">
      <c r="A47" s="7" t="s">
        <v>35</v>
      </c>
      <c r="B47" s="20">
        <f t="shared" si="1"/>
        <v>100</v>
      </c>
      <c r="C47" s="20">
        <f t="shared" si="0"/>
        <v>99.752212245800905</v>
      </c>
      <c r="D47" s="20">
        <f t="shared" si="0"/>
        <v>97.83071293827453</v>
      </c>
      <c r="E47" s="20">
        <f t="shared" si="0"/>
        <v>96.706095233147011</v>
      </c>
      <c r="F47" s="20">
        <f t="shared" si="0"/>
        <v>94.982420436274609</v>
      </c>
      <c r="G47" s="20">
        <f t="shared" si="0"/>
        <v>91.92557253063157</v>
      </c>
      <c r="H47" s="20">
        <f t="shared" si="0"/>
        <v>91.590507813261894</v>
      </c>
      <c r="I47" s="20">
        <f t="shared" si="0"/>
        <v>84.920223181065154</v>
      </c>
      <c r="J47" s="20">
        <f t="shared" si="0"/>
        <v>82.141073211918496</v>
      </c>
      <c r="K47" s="20">
        <f t="shared" si="0"/>
        <v>78.270906360426565</v>
      </c>
      <c r="L47" s="20">
        <f t="shared" si="0"/>
        <v>75.763240741550547</v>
      </c>
      <c r="M47" s="20">
        <f t="shared" si="0"/>
        <v>73.570142099094824</v>
      </c>
      <c r="N47" s="20">
        <f t="shared" si="0"/>
        <v>70.247735206462195</v>
      </c>
      <c r="O47" s="20">
        <f t="shared" si="0"/>
        <v>67.470608940602588</v>
      </c>
      <c r="P47" s="20">
        <f t="shared" si="0"/>
        <v>65.175155080956728</v>
      </c>
      <c r="Q47" s="20">
        <f t="shared" si="0"/>
        <v>61.057422439781014</v>
      </c>
      <c r="R47" s="20">
        <f t="shared" si="0"/>
        <v>56.897245163119017</v>
      </c>
      <c r="S47" s="20">
        <f t="shared" si="0"/>
        <v>54.000228116877786</v>
      </c>
      <c r="T47" s="20">
        <f t="shared" si="0"/>
        <v>51.777833532083093</v>
      </c>
      <c r="U47" s="20">
        <f t="shared" si="0"/>
        <v>50.569800731043017</v>
      </c>
      <c r="V47" s="20">
        <f t="shared" si="0"/>
        <v>49.206426013742387</v>
      </c>
      <c r="W47" s="20">
        <f t="shared" si="0"/>
        <v>48.506601288213602</v>
      </c>
      <c r="X47" s="20">
        <f t="shared" si="0"/>
        <v>49.411976042956624</v>
      </c>
      <c r="Y47" s="20">
        <f t="shared" si="0"/>
        <v>50.298013354553092</v>
      </c>
      <c r="Z47" s="17">
        <v>8975.2999999999993</v>
      </c>
    </row>
    <row r="48" spans="1:26" ht="15" x14ac:dyDescent="0.25">
      <c r="A48" s="7" t="s">
        <v>36</v>
      </c>
      <c r="B48" s="20">
        <f t="shared" si="1"/>
        <v>100</v>
      </c>
      <c r="C48" s="20">
        <f t="shared" si="0"/>
        <v>93.848661785083777</v>
      </c>
      <c r="D48" s="20">
        <f t="shared" si="0"/>
        <v>92.810687611215499</v>
      </c>
      <c r="E48" s="20">
        <f t="shared" si="0"/>
        <v>90.200558451180243</v>
      </c>
      <c r="F48" s="20">
        <f t="shared" si="0"/>
        <v>86.926304283003503</v>
      </c>
      <c r="G48" s="20">
        <f t="shared" si="0"/>
        <v>82.567992678571784</v>
      </c>
      <c r="H48" s="20">
        <f t="shared" si="0"/>
        <v>75.403219917830853</v>
      </c>
      <c r="I48" s="20">
        <f t="shared" si="0"/>
        <v>70.220360415108559</v>
      </c>
      <c r="J48" s="20">
        <f t="shared" si="0"/>
        <v>65.458582267138183</v>
      </c>
      <c r="K48" s="20">
        <f t="shared" si="0"/>
        <v>62.747541391581372</v>
      </c>
      <c r="L48" s="20">
        <f t="shared" si="0"/>
        <v>60.48609021731059</v>
      </c>
      <c r="M48" s="20">
        <f t="shared" si="0"/>
        <v>56.599136161968239</v>
      </c>
      <c r="N48" s="20">
        <f t="shared" si="0"/>
        <v>54.654810214768538</v>
      </c>
      <c r="O48" s="20">
        <f t="shared" si="0"/>
        <v>52.782027712759131</v>
      </c>
      <c r="P48" s="20">
        <f t="shared" si="0"/>
        <v>51.184083979294449</v>
      </c>
      <c r="Q48" s="20">
        <f t="shared" si="0"/>
        <v>50.108524291982832</v>
      </c>
      <c r="R48" s="20">
        <f t="shared" si="0"/>
        <v>49.578253176810485</v>
      </c>
      <c r="S48" s="20">
        <f t="shared" si="0"/>
        <v>48.765566662273741</v>
      </c>
      <c r="T48" s="20">
        <f t="shared" si="0"/>
        <v>47.619210817916915</v>
      </c>
      <c r="U48" s="20">
        <f t="shared" si="0"/>
        <v>46.558270176504735</v>
      </c>
      <c r="V48" s="20">
        <f t="shared" si="0"/>
        <v>45.196938287354492</v>
      </c>
      <c r="W48" s="20">
        <f t="shared" si="0"/>
        <v>45.302968534869976</v>
      </c>
      <c r="X48" s="20">
        <f t="shared" si="0"/>
        <v>45.756043556574603</v>
      </c>
      <c r="Y48" s="20">
        <f t="shared" si="0"/>
        <v>46.254885143667131</v>
      </c>
      <c r="Z48" s="9" t="s">
        <v>75</v>
      </c>
    </row>
    <row r="49" spans="1:26" ht="15" x14ac:dyDescent="0.25">
      <c r="A49" s="7" t="s">
        <v>37</v>
      </c>
      <c r="B49" s="20">
        <f t="shared" si="1"/>
        <v>100</v>
      </c>
      <c r="C49" s="20">
        <f t="shared" si="0"/>
        <v>99.920832630561122</v>
      </c>
      <c r="D49" s="20">
        <f t="shared" si="0"/>
        <v>96.427986375852086</v>
      </c>
      <c r="E49" s="20">
        <f t="shared" si="0"/>
        <v>91.974995228464394</v>
      </c>
      <c r="F49" s="20">
        <f t="shared" si="0"/>
        <v>88.65108087812736</v>
      </c>
      <c r="G49" s="20">
        <f t="shared" si="0"/>
        <v>85.060699766058306</v>
      </c>
      <c r="H49" s="20">
        <f t="shared" si="0"/>
        <v>82.056579618480271</v>
      </c>
      <c r="I49" s="20">
        <f t="shared" si="0"/>
        <v>79.093764663804478</v>
      </c>
      <c r="J49" s="20">
        <f t="shared" si="0"/>
        <v>75.89116628075098</v>
      </c>
      <c r="K49" s="20">
        <f t="shared" si="0"/>
        <v>72.85857071407645</v>
      </c>
      <c r="L49" s="20">
        <f t="shared" si="0"/>
        <v>71.447418120464306</v>
      </c>
      <c r="M49" s="20">
        <f t="shared" si="0"/>
        <v>69.324119502453826</v>
      </c>
      <c r="N49" s="20">
        <f t="shared" si="0"/>
        <v>66.466157871799396</v>
      </c>
      <c r="O49" s="20">
        <f t="shared" si="0"/>
        <v>63.605797850870665</v>
      </c>
      <c r="P49" s="20">
        <f t="shared" si="0"/>
        <v>59.28234625390489</v>
      </c>
      <c r="Q49" s="20">
        <f t="shared" si="0"/>
        <v>57.235617778680229</v>
      </c>
      <c r="R49" s="20">
        <f t="shared" si="0"/>
        <v>57.188831672945661</v>
      </c>
      <c r="S49" s="20">
        <f t="shared" si="0"/>
        <v>56.989934385397255</v>
      </c>
      <c r="T49" s="20">
        <f t="shared" si="0"/>
        <v>57.252342080323572</v>
      </c>
      <c r="U49" s="20">
        <f t="shared" si="0"/>
        <v>56.821132680257115</v>
      </c>
      <c r="V49" s="20">
        <f t="shared" si="0"/>
        <v>55.754730402617717</v>
      </c>
      <c r="W49" s="20">
        <f t="shared" si="0"/>
        <v>54.165620403121416</v>
      </c>
      <c r="X49" s="20">
        <f t="shared" si="0"/>
        <v>53.216093644453494</v>
      </c>
      <c r="Y49" s="20">
        <f t="shared" si="0"/>
        <v>53.731684411126338</v>
      </c>
      <c r="Z49" s="10" t="s">
        <v>75</v>
      </c>
    </row>
    <row r="50" spans="1:26" s="25" customFormat="1" ht="15" x14ac:dyDescent="0.25">
      <c r="A50" s="22" t="s">
        <v>38</v>
      </c>
      <c r="B50" s="23">
        <f t="shared" si="1"/>
        <v>100</v>
      </c>
      <c r="C50" s="23">
        <f t="shared" si="0"/>
        <v>93.303313400268507</v>
      </c>
      <c r="D50" s="23">
        <f t="shared" si="0"/>
        <v>87.450649735672187</v>
      </c>
      <c r="E50" s="23">
        <f t="shared" si="0"/>
        <v>82.124293007791692</v>
      </c>
      <c r="F50" s="23">
        <f t="shared" si="0"/>
        <v>77.676903970508292</v>
      </c>
      <c r="G50" s="23">
        <f t="shared" si="0"/>
        <v>73.807005341343356</v>
      </c>
      <c r="H50" s="23">
        <f t="shared" si="0"/>
        <v>67.931832332094174</v>
      </c>
      <c r="I50" s="23">
        <f t="shared" si="0"/>
        <v>63.597310878821787</v>
      </c>
      <c r="J50" s="23">
        <f t="shared" si="0"/>
        <v>60.43848004075187</v>
      </c>
      <c r="K50" s="23">
        <f t="shared" si="0"/>
        <v>56.574752881365839</v>
      </c>
      <c r="L50" s="23">
        <f t="shared" si="0"/>
        <v>53.084970972816151</v>
      </c>
      <c r="M50" s="23">
        <f t="shared" si="0"/>
        <v>49.372073662299108</v>
      </c>
      <c r="N50" s="23">
        <f t="shared" si="0"/>
        <v>43.696707867555872</v>
      </c>
      <c r="O50" s="23">
        <f t="shared" si="0"/>
        <v>38.434175522176368</v>
      </c>
      <c r="P50" s="23">
        <f t="shared" si="0"/>
        <v>35.96585149317194</v>
      </c>
      <c r="Q50" s="23">
        <f t="shared" si="0"/>
        <v>34.610742134126575</v>
      </c>
      <c r="R50" s="23">
        <f t="shared" si="0"/>
        <v>34.066254240053809</v>
      </c>
      <c r="S50" s="23">
        <f t="shared" si="0"/>
        <v>32.878636060771356</v>
      </c>
      <c r="T50" s="23">
        <f t="shared" si="0"/>
        <v>32.19668574518937</v>
      </c>
      <c r="U50" s="23">
        <f t="shared" si="0"/>
        <v>31.330733026938223</v>
      </c>
      <c r="V50" s="23">
        <f t="shared" si="0"/>
        <v>31.162348792254658</v>
      </c>
      <c r="W50" s="23">
        <f t="shared" si="0"/>
        <v>31.544573378433363</v>
      </c>
      <c r="X50" s="23">
        <f t="shared" si="0"/>
        <v>31.378212097285534</v>
      </c>
      <c r="Y50" s="23">
        <f t="shared" si="0"/>
        <v>31.472865175923037</v>
      </c>
      <c r="Z50" s="24">
        <v>55181.5</v>
      </c>
    </row>
    <row r="51" spans="1:26" ht="15" x14ac:dyDescent="0.25">
      <c r="A51" s="7" t="s">
        <v>39</v>
      </c>
      <c r="B51" s="20">
        <f t="shared" si="1"/>
        <v>100</v>
      </c>
      <c r="C51" s="20">
        <f t="shared" si="0"/>
        <v>95.216193880059592</v>
      </c>
      <c r="D51" s="20">
        <f t="shared" si="0"/>
        <v>92.875054143611393</v>
      </c>
      <c r="E51" s="20">
        <f t="shared" si="0"/>
        <v>89.717432961851202</v>
      </c>
      <c r="F51" s="20">
        <f t="shared" si="0"/>
        <v>84.632233610388553</v>
      </c>
      <c r="G51" s="20">
        <f t="shared" si="0"/>
        <v>80.309555517205865</v>
      </c>
      <c r="H51" s="20">
        <f t="shared" si="0"/>
        <v>76.891679644735873</v>
      </c>
      <c r="I51" s="20">
        <f t="shared" si="0"/>
        <v>71.386536966629421</v>
      </c>
      <c r="J51" s="20">
        <f t="shared" si="0"/>
        <v>68.068173171660519</v>
      </c>
      <c r="K51" s="20">
        <f t="shared" si="0"/>
        <v>67.760746601375288</v>
      </c>
      <c r="L51" s="20">
        <f t="shared" si="0"/>
        <v>66.931317843792925</v>
      </c>
      <c r="M51" s="20">
        <f t="shared" si="0"/>
        <v>65.189883076472839</v>
      </c>
      <c r="N51" s="20">
        <f t="shared" si="0"/>
        <v>63.438645784312207</v>
      </c>
      <c r="O51" s="20">
        <f t="shared" si="0"/>
        <v>60.247376950576282</v>
      </c>
      <c r="P51" s="20">
        <f t="shared" si="0"/>
        <v>56.043029244345128</v>
      </c>
      <c r="Q51" s="20">
        <f t="shared" si="0"/>
        <v>54.886264769174019</v>
      </c>
      <c r="R51" s="20">
        <f t="shared" si="0"/>
        <v>55.190795239210871</v>
      </c>
      <c r="S51" s="20">
        <f t="shared" si="0"/>
        <v>53.885824926834076</v>
      </c>
      <c r="T51" s="20">
        <f t="shared" si="0"/>
        <v>52.397325304284905</v>
      </c>
      <c r="U51" s="20">
        <f t="shared" si="0"/>
        <v>48.539639497154667</v>
      </c>
      <c r="V51" s="20">
        <f t="shared" si="0"/>
        <v>46.733331931329872</v>
      </c>
      <c r="W51" s="20">
        <f t="shared" si="0"/>
        <v>45.536368294882287</v>
      </c>
      <c r="X51" s="20">
        <f t="shared" si="0"/>
        <v>44.361490612696798</v>
      </c>
      <c r="Y51" s="20">
        <f t="shared" si="0"/>
        <v>44.907495584221742</v>
      </c>
      <c r="Z51" s="10" t="s">
        <v>75</v>
      </c>
    </row>
    <row r="52" spans="1:26" ht="15" x14ac:dyDescent="0.25">
      <c r="A52" s="7" t="s">
        <v>40</v>
      </c>
      <c r="B52" s="20">
        <f t="shared" si="1"/>
        <v>100</v>
      </c>
      <c r="C52" s="20">
        <f t="shared" si="0"/>
        <v>99.213823011872336</v>
      </c>
      <c r="D52" s="20">
        <f t="shared" si="0"/>
        <v>97.959117453218838</v>
      </c>
      <c r="E52" s="20">
        <f t="shared" si="0"/>
        <v>95.773661043974016</v>
      </c>
      <c r="F52" s="20">
        <f t="shared" si="0"/>
        <v>92.058604214776125</v>
      </c>
      <c r="G52" s="20">
        <f t="shared" si="0"/>
        <v>88.012387450282219</v>
      </c>
      <c r="H52" s="20">
        <f t="shared" si="0"/>
        <v>84.066953227389945</v>
      </c>
      <c r="I52" s="20">
        <f t="shared" si="0"/>
        <v>79.235905575910294</v>
      </c>
      <c r="J52" s="20">
        <f t="shared" si="0"/>
        <v>75.123853641491749</v>
      </c>
      <c r="K52" s="20">
        <f t="shared" si="0"/>
        <v>72.860497609741202</v>
      </c>
      <c r="L52" s="20">
        <f t="shared" si="0"/>
        <v>73.387047205590378</v>
      </c>
      <c r="M52" s="20">
        <f t="shared" si="0"/>
        <v>71.890363298819636</v>
      </c>
      <c r="N52" s="20">
        <f t="shared" si="0"/>
        <v>71.707982045341012</v>
      </c>
      <c r="O52" s="20">
        <f t="shared" si="0"/>
        <v>71.19681061174046</v>
      </c>
      <c r="P52" s="20">
        <f t="shared" si="0"/>
        <v>68.228944237977984</v>
      </c>
      <c r="Q52" s="20">
        <f t="shared" si="0"/>
        <v>65.877627277424139</v>
      </c>
      <c r="R52" s="20">
        <f t="shared" si="0"/>
        <v>64.138248813190543</v>
      </c>
      <c r="S52" s="20">
        <f t="shared" si="0"/>
        <v>61.883427838390674</v>
      </c>
      <c r="T52" s="20">
        <f t="shared" si="0"/>
        <v>59.65227670033957</v>
      </c>
      <c r="U52" s="20">
        <f t="shared" si="0"/>
        <v>58.453618586031439</v>
      </c>
      <c r="V52" s="20">
        <f t="shared" si="0"/>
        <v>59.023118237720865</v>
      </c>
      <c r="W52" s="20">
        <f t="shared" si="0"/>
        <v>59.9828437375212</v>
      </c>
      <c r="X52" s="20">
        <f t="shared" si="0"/>
        <v>59.448582238889337</v>
      </c>
      <c r="Y52" s="20">
        <f t="shared" si="0"/>
        <v>60.070386914700912</v>
      </c>
      <c r="Z52" s="20">
        <v>18583</v>
      </c>
    </row>
    <row r="53" spans="1:26" ht="15" x14ac:dyDescent="0.25">
      <c r="A53" s="7" t="s">
        <v>41</v>
      </c>
      <c r="B53" s="20">
        <f t="shared" si="1"/>
        <v>100</v>
      </c>
      <c r="C53" s="20">
        <f t="shared" si="0"/>
        <v>96.525588116351287</v>
      </c>
      <c r="D53" s="20">
        <f t="shared" si="0"/>
        <v>92.571368626016422</v>
      </c>
      <c r="E53" s="20">
        <f t="shared" si="0"/>
        <v>85.513140154291733</v>
      </c>
      <c r="F53" s="20">
        <f t="shared" si="0"/>
        <v>82.40650668153377</v>
      </c>
      <c r="G53" s="20">
        <f t="shared" si="0"/>
        <v>75.795766971839583</v>
      </c>
      <c r="H53" s="20">
        <f t="shared" si="0"/>
        <v>72.28128873061263</v>
      </c>
      <c r="I53" s="20">
        <f t="shared" si="0"/>
        <v>68.365800747298167</v>
      </c>
      <c r="J53" s="20">
        <f t="shared" si="0"/>
        <v>61.927574999530911</v>
      </c>
      <c r="K53" s="20">
        <f t="shared" si="0"/>
        <v>59.093276522180894</v>
      </c>
      <c r="L53" s="20">
        <f t="shared" si="0"/>
        <v>58.921989740226557</v>
      </c>
      <c r="M53" s="20">
        <f t="shared" si="0"/>
        <v>57.55405076367559</v>
      </c>
      <c r="N53" s="20">
        <f t="shared" si="0"/>
        <v>55.452430945608505</v>
      </c>
      <c r="O53" s="20">
        <f t="shared" si="0"/>
        <v>55.544512032833431</v>
      </c>
      <c r="P53" s="20">
        <f t="shared" si="0"/>
        <v>57.0505393876496</v>
      </c>
      <c r="Q53" s="20">
        <f t="shared" si="0"/>
        <v>56.91075793149647</v>
      </c>
      <c r="R53" s="20">
        <f t="shared" si="0"/>
        <v>56.3172207063174</v>
      </c>
      <c r="S53" s="20">
        <f t="shared" si="0"/>
        <v>55.951326747993683</v>
      </c>
      <c r="T53" s="20">
        <f t="shared" si="0"/>
        <v>54.819752137867276</v>
      </c>
      <c r="U53" s="20">
        <f t="shared" si="0"/>
        <v>53.677605028541691</v>
      </c>
      <c r="V53" s="20">
        <f t="shared" si="0"/>
        <v>52.194626056450318</v>
      </c>
      <c r="W53" s="20">
        <f t="shared" si="0"/>
        <v>51.864143313426936</v>
      </c>
      <c r="X53" s="20">
        <f t="shared" si="0"/>
        <v>52.353215749476249</v>
      </c>
      <c r="Y53" s="20">
        <f t="shared" si="0"/>
        <v>50.568942411361235</v>
      </c>
      <c r="Z53" s="10" t="s">
        <v>75</v>
      </c>
    </row>
    <row r="54" spans="1:26" ht="15" x14ac:dyDescent="0.25">
      <c r="A54" s="7" t="s">
        <v>42</v>
      </c>
      <c r="B54" s="20">
        <f t="shared" si="1"/>
        <v>100</v>
      </c>
      <c r="C54" s="20">
        <f t="shared" si="0"/>
        <v>85.636413909372578</v>
      </c>
      <c r="D54" s="20">
        <f t="shared" si="0"/>
        <v>81.710758213280386</v>
      </c>
      <c r="E54" s="20">
        <f t="shared" si="0"/>
        <v>75.31889364092234</v>
      </c>
      <c r="F54" s="20">
        <f t="shared" si="0"/>
        <v>67.778646403037911</v>
      </c>
      <c r="G54" s="20">
        <f t="shared" si="0"/>
        <v>60.142943593155614</v>
      </c>
      <c r="H54" s="20">
        <f t="shared" si="0"/>
        <v>54.615657877095536</v>
      </c>
      <c r="I54" s="20">
        <f t="shared" si="0"/>
        <v>49.779392161125912</v>
      </c>
      <c r="J54" s="20">
        <f t="shared" si="0"/>
        <v>43.241525723623511</v>
      </c>
      <c r="K54" s="20">
        <f t="shared" si="0"/>
        <v>36.033827817755615</v>
      </c>
      <c r="L54" s="20">
        <f t="shared" si="0"/>
        <v>37.005423430696574</v>
      </c>
      <c r="M54" s="20">
        <f t="shared" si="0"/>
        <v>36.490539887920512</v>
      </c>
      <c r="N54" s="20">
        <f t="shared" si="0"/>
        <v>35.679328494722384</v>
      </c>
      <c r="O54" s="20">
        <f t="shared" si="0"/>
        <v>34.12975665874351</v>
      </c>
      <c r="P54" s="20">
        <f t="shared" si="0"/>
        <v>31.128148219089695</v>
      </c>
      <c r="Q54" s="20">
        <f t="shared" si="0"/>
        <v>28.836745142503958</v>
      </c>
      <c r="R54" s="20">
        <f t="shared" si="0"/>
        <v>26.972025187046764</v>
      </c>
      <c r="S54" s="20">
        <f t="shared" si="0"/>
        <v>25.486281560455708</v>
      </c>
      <c r="T54" s="20">
        <f t="shared" si="0"/>
        <v>23.356735505280223</v>
      </c>
      <c r="U54" s="20">
        <f t="shared" si="0"/>
        <v>21.523420295830149</v>
      </c>
      <c r="V54" s="20">
        <f t="shared" si="0"/>
        <v>21.138518676767841</v>
      </c>
      <c r="W54" s="20">
        <f t="shared" si="0"/>
        <v>20.792667789907</v>
      </c>
      <c r="X54" s="20">
        <f t="shared" si="0"/>
        <v>19.74779488946707</v>
      </c>
      <c r="Y54" s="20">
        <f t="shared" si="0"/>
        <v>18.797026016816165</v>
      </c>
      <c r="Z54" s="9" t="s">
        <v>75</v>
      </c>
    </row>
    <row r="56" spans="1:26" ht="11.45" customHeight="1" x14ac:dyDescent="0.25">
      <c r="B56" t="s">
        <v>44</v>
      </c>
      <c r="C56" t="s">
        <v>45</v>
      </c>
      <c r="D56" t="s">
        <v>46</v>
      </c>
      <c r="E56" t="s">
        <v>47</v>
      </c>
      <c r="F56" t="s">
        <v>48</v>
      </c>
      <c r="G56" t="s">
        <v>49</v>
      </c>
      <c r="H56" t="s">
        <v>50</v>
      </c>
      <c r="I56" t="s">
        <v>51</v>
      </c>
      <c r="J56" t="s">
        <v>52</v>
      </c>
      <c r="K56" t="s">
        <v>53</v>
      </c>
      <c r="L56" t="s">
        <v>54</v>
      </c>
      <c r="M56" t="s">
        <v>55</v>
      </c>
      <c r="N56" t="s">
        <v>56</v>
      </c>
      <c r="O56" t="s">
        <v>57</v>
      </c>
      <c r="P56" t="s">
        <v>58</v>
      </c>
      <c r="Q56" t="s">
        <v>59</v>
      </c>
      <c r="R56" t="s">
        <v>60</v>
      </c>
      <c r="S56" t="s">
        <v>61</v>
      </c>
      <c r="T56" t="s">
        <v>62</v>
      </c>
      <c r="U56" t="s">
        <v>63</v>
      </c>
      <c r="V56" t="s">
        <v>64</v>
      </c>
      <c r="W56" t="s">
        <v>65</v>
      </c>
      <c r="X56" t="s">
        <v>66</v>
      </c>
      <c r="Y56" t="s">
        <v>67</v>
      </c>
    </row>
    <row r="57" spans="1:26" ht="11.45" customHeight="1" x14ac:dyDescent="0.25">
      <c r="A57" t="s">
        <v>34</v>
      </c>
      <c r="B57" s="20">
        <v>100</v>
      </c>
      <c r="C57" s="20">
        <v>96.818455139901445</v>
      </c>
      <c r="D57" s="20">
        <v>97.909022978927439</v>
      </c>
      <c r="E57" s="20">
        <v>97.914965195289156</v>
      </c>
      <c r="F57" s="20">
        <v>98.608743153734707</v>
      </c>
      <c r="G57" s="20">
        <v>97.551530411092671</v>
      </c>
      <c r="H57" s="20">
        <v>93.077497202617224</v>
      </c>
      <c r="I57" s="20">
        <v>87.421535978332869</v>
      </c>
      <c r="J57" s="20">
        <v>82.888820830221704</v>
      </c>
      <c r="K57" s="20">
        <v>80.169056100045836</v>
      </c>
      <c r="L57" s="20">
        <v>77.80282664506548</v>
      </c>
      <c r="M57" s="20">
        <v>76.092699225459327</v>
      </c>
      <c r="N57" s="20">
        <v>76.244450860933853</v>
      </c>
      <c r="O57" s="20">
        <v>75.501577305969789</v>
      </c>
      <c r="P57" s="20">
        <v>74.254737003757853</v>
      </c>
      <c r="Q57" s="20">
        <v>73.553125591535746</v>
      </c>
      <c r="R57" s="20">
        <v>74.744534852943644</v>
      </c>
      <c r="S57" s="20">
        <v>75.102174067030134</v>
      </c>
      <c r="T57" s="20">
        <v>74.42874332338009</v>
      </c>
      <c r="U57" s="20">
        <v>74.395971839313177</v>
      </c>
      <c r="V57" s="20">
        <v>73.585140419480965</v>
      </c>
      <c r="W57" s="20">
        <v>73.32307976004337</v>
      </c>
      <c r="X57" s="20">
        <v>72.59435302703244</v>
      </c>
      <c r="Y57" s="20">
        <v>73.092671512677171</v>
      </c>
    </row>
    <row r="58" spans="1:26" ht="11.45" customHeight="1" x14ac:dyDescent="0.25">
      <c r="A58" t="s">
        <v>40</v>
      </c>
      <c r="B58" s="20">
        <v>100</v>
      </c>
      <c r="C58" s="20">
        <v>99.213823011872336</v>
      </c>
      <c r="D58" s="20">
        <v>97.959117453218838</v>
      </c>
      <c r="E58" s="20">
        <v>95.773661043974016</v>
      </c>
      <c r="F58" s="20">
        <v>92.058604214776125</v>
      </c>
      <c r="G58" s="20">
        <v>88.012387450282219</v>
      </c>
      <c r="H58" s="20">
        <v>84.066953227389945</v>
      </c>
      <c r="I58" s="20">
        <v>79.235905575910294</v>
      </c>
      <c r="J58" s="20">
        <v>75.123853641491749</v>
      </c>
      <c r="K58" s="20">
        <v>72.860497609741202</v>
      </c>
      <c r="L58" s="20">
        <v>73.387047205590378</v>
      </c>
      <c r="M58" s="20">
        <v>71.890363298819636</v>
      </c>
      <c r="N58" s="20">
        <v>71.707982045341012</v>
      </c>
      <c r="O58" s="20">
        <v>71.19681061174046</v>
      </c>
      <c r="P58" s="20">
        <v>68.228944237977984</v>
      </c>
      <c r="Q58" s="20">
        <v>65.877627277424139</v>
      </c>
      <c r="R58" s="20">
        <v>64.138248813190543</v>
      </c>
      <c r="S58" s="20">
        <v>61.883427838390674</v>
      </c>
      <c r="T58" s="20">
        <v>59.65227670033957</v>
      </c>
      <c r="U58" s="20">
        <v>58.453618586031439</v>
      </c>
      <c r="V58" s="20">
        <v>59.023118237720865</v>
      </c>
      <c r="W58" s="20">
        <v>59.9828437375212</v>
      </c>
      <c r="X58" s="20">
        <v>59.448582238889337</v>
      </c>
      <c r="Y58" s="20">
        <v>60.070386914700912</v>
      </c>
    </row>
    <row r="59" spans="1:26" ht="11.45" customHeight="1" x14ac:dyDescent="0.25">
      <c r="A59" t="s">
        <v>37</v>
      </c>
      <c r="B59" s="20">
        <v>100</v>
      </c>
      <c r="C59" s="20">
        <v>99.920832630561122</v>
      </c>
      <c r="D59" s="20">
        <v>96.427986375852086</v>
      </c>
      <c r="E59" s="20">
        <v>91.974995228464394</v>
      </c>
      <c r="F59" s="20">
        <v>88.65108087812736</v>
      </c>
      <c r="G59" s="20">
        <v>85.060699766058306</v>
      </c>
      <c r="H59" s="20">
        <v>82.056579618480271</v>
      </c>
      <c r="I59" s="20">
        <v>79.093764663804478</v>
      </c>
      <c r="J59" s="20">
        <v>75.89116628075098</v>
      </c>
      <c r="K59" s="20">
        <v>72.85857071407645</v>
      </c>
      <c r="L59" s="20">
        <v>71.447418120464306</v>
      </c>
      <c r="M59" s="20">
        <v>69.324119502453826</v>
      </c>
      <c r="N59" s="20">
        <v>66.466157871799396</v>
      </c>
      <c r="O59" s="20">
        <v>63.605797850870665</v>
      </c>
      <c r="P59" s="20">
        <v>59.28234625390489</v>
      </c>
      <c r="Q59" s="20">
        <v>57.235617778680229</v>
      </c>
      <c r="R59" s="20">
        <v>57.188831672945661</v>
      </c>
      <c r="S59" s="20">
        <v>56.989934385397255</v>
      </c>
      <c r="T59" s="20">
        <v>57.252342080323572</v>
      </c>
      <c r="U59" s="20">
        <v>56.821132680257115</v>
      </c>
      <c r="V59" s="20">
        <v>55.754730402617717</v>
      </c>
      <c r="W59" s="20">
        <v>54.165620403121416</v>
      </c>
      <c r="X59" s="20">
        <v>53.216093644453494</v>
      </c>
      <c r="Y59" s="20">
        <v>53.731684411126338</v>
      </c>
    </row>
    <row r="60" spans="1:26" ht="11.45" customHeight="1" x14ac:dyDescent="0.25">
      <c r="A60" t="s">
        <v>79</v>
      </c>
      <c r="B60" s="20">
        <v>100</v>
      </c>
      <c r="C60" s="20">
        <v>95.667208864580743</v>
      </c>
      <c r="D60" s="20">
        <v>93.128699170524385</v>
      </c>
      <c r="E60" s="20">
        <v>89.762682096072353</v>
      </c>
      <c r="F60" s="20">
        <v>86.23041186974875</v>
      </c>
      <c r="G60" s="20">
        <v>82.417708089939822</v>
      </c>
      <c r="H60" s="20">
        <v>77.539592600622782</v>
      </c>
      <c r="I60" s="20">
        <v>73.188855165320888</v>
      </c>
      <c r="J60" s="20">
        <v>69.554555105631081</v>
      </c>
      <c r="K60" s="20">
        <v>66.927119918447175</v>
      </c>
      <c r="L60" s="20">
        <v>64.9428432272409</v>
      </c>
      <c r="M60" s="20">
        <v>62.026610379522054</v>
      </c>
      <c r="N60" s="20">
        <v>59.033109874052734</v>
      </c>
      <c r="O60" s="20">
        <v>55.868859413206032</v>
      </c>
      <c r="P60" s="20">
        <v>53.349854302373664</v>
      </c>
      <c r="Q60" s="20">
        <v>52.090451593678488</v>
      </c>
      <c r="R60" s="20">
        <v>51.689646498067454</v>
      </c>
      <c r="S60" s="20">
        <v>50.723220040932624</v>
      </c>
      <c r="T60" s="20">
        <v>49.782121590926401</v>
      </c>
      <c r="U60" s="20">
        <v>48.452622421622927</v>
      </c>
      <c r="V60" s="20">
        <v>47.54089236534098</v>
      </c>
      <c r="W60" s="20">
        <v>47.473066981683246</v>
      </c>
      <c r="X60" s="20">
        <v>47.436349653775579</v>
      </c>
      <c r="Y60" s="20">
        <v>47.591013331104456</v>
      </c>
    </row>
    <row r="61" spans="1:26" ht="11.45" customHeight="1" x14ac:dyDescent="0.25">
      <c r="A61" t="s">
        <v>36</v>
      </c>
      <c r="B61" s="20">
        <v>100</v>
      </c>
      <c r="C61" s="20">
        <v>93.848661785083777</v>
      </c>
      <c r="D61" s="20">
        <v>92.810687611215499</v>
      </c>
      <c r="E61" s="20">
        <v>90.200558451180243</v>
      </c>
      <c r="F61" s="20">
        <v>86.926304283003503</v>
      </c>
      <c r="G61" s="20">
        <v>82.567992678571784</v>
      </c>
      <c r="H61" s="20">
        <v>75.403219917830853</v>
      </c>
      <c r="I61" s="20">
        <v>70.220360415108559</v>
      </c>
      <c r="J61" s="20">
        <v>65.458582267138183</v>
      </c>
      <c r="K61" s="20">
        <v>62.747541391581372</v>
      </c>
      <c r="L61" s="20">
        <v>60.48609021731059</v>
      </c>
      <c r="M61" s="20">
        <v>56.599136161968239</v>
      </c>
      <c r="N61" s="20">
        <v>54.654810214768538</v>
      </c>
      <c r="O61" s="20">
        <v>52.782027712759131</v>
      </c>
      <c r="P61" s="20">
        <v>51.184083979294449</v>
      </c>
      <c r="Q61" s="20">
        <v>50.108524291982832</v>
      </c>
      <c r="R61" s="20">
        <v>49.578253176810485</v>
      </c>
      <c r="S61" s="20">
        <v>48.765566662273741</v>
      </c>
      <c r="T61" s="20">
        <v>47.619210817916915</v>
      </c>
      <c r="U61" s="20">
        <v>46.558270176504735</v>
      </c>
      <c r="V61" s="20">
        <v>45.196938287354492</v>
      </c>
      <c r="W61" s="20">
        <v>45.302968534869976</v>
      </c>
      <c r="X61" s="20">
        <v>45.756043556574603</v>
      </c>
      <c r="Y61" s="20">
        <v>46.254885143667131</v>
      </c>
    </row>
    <row r="62" spans="1:26" ht="11.45" customHeight="1" x14ac:dyDescent="0.25">
      <c r="A62" t="s">
        <v>39</v>
      </c>
      <c r="B62" s="20">
        <v>100</v>
      </c>
      <c r="C62" s="20">
        <v>95.216193880059592</v>
      </c>
      <c r="D62" s="20">
        <v>92.875054143611393</v>
      </c>
      <c r="E62" s="20">
        <v>89.717432961851202</v>
      </c>
      <c r="F62" s="20">
        <v>84.632233610388553</v>
      </c>
      <c r="G62" s="20">
        <v>80.309555517205865</v>
      </c>
      <c r="H62" s="20">
        <v>76.891679644735873</v>
      </c>
      <c r="I62" s="20">
        <v>71.386536966629421</v>
      </c>
      <c r="J62" s="20">
        <v>68.068173171660519</v>
      </c>
      <c r="K62" s="20">
        <v>67.760746601375288</v>
      </c>
      <c r="L62" s="20">
        <v>66.931317843792925</v>
      </c>
      <c r="M62" s="20">
        <v>65.189883076472839</v>
      </c>
      <c r="N62" s="20">
        <v>63.438645784312207</v>
      </c>
      <c r="O62" s="20">
        <v>60.247376950576282</v>
      </c>
      <c r="P62" s="20">
        <v>56.043029244345128</v>
      </c>
      <c r="Q62" s="20">
        <v>54.886264769174019</v>
      </c>
      <c r="R62" s="20">
        <v>55.190795239210871</v>
      </c>
      <c r="S62" s="20">
        <v>53.885824926834076</v>
      </c>
      <c r="T62" s="20">
        <v>52.397325304284905</v>
      </c>
      <c r="U62" s="20">
        <v>48.539639497154667</v>
      </c>
      <c r="V62" s="20">
        <v>46.733331931329872</v>
      </c>
      <c r="W62" s="20">
        <v>45.536368294882287</v>
      </c>
      <c r="X62" s="20">
        <v>44.361490612696798</v>
      </c>
      <c r="Y62" s="20">
        <v>44.907495584221742</v>
      </c>
    </row>
    <row r="63" spans="1:26" ht="11.45" customHeight="1" x14ac:dyDescent="0.25">
      <c r="A63" t="s">
        <v>38</v>
      </c>
      <c r="B63" s="23">
        <v>100</v>
      </c>
      <c r="C63" s="23">
        <v>93.303313400268507</v>
      </c>
      <c r="D63" s="23">
        <v>87.450649735672187</v>
      </c>
      <c r="E63" s="23">
        <v>82.124293007791692</v>
      </c>
      <c r="F63" s="23">
        <v>77.676903970508292</v>
      </c>
      <c r="G63" s="23">
        <v>73.807005341343356</v>
      </c>
      <c r="H63" s="23">
        <v>67.931832332094174</v>
      </c>
      <c r="I63" s="23">
        <v>63.597310878821787</v>
      </c>
      <c r="J63" s="23">
        <v>60.43848004075187</v>
      </c>
      <c r="K63" s="23">
        <v>56.574752881365839</v>
      </c>
      <c r="L63" s="23">
        <v>53.084970972816151</v>
      </c>
      <c r="M63" s="23">
        <v>49.372073662299108</v>
      </c>
      <c r="N63" s="23">
        <v>43.696707867555872</v>
      </c>
      <c r="O63" s="23">
        <v>38.434175522176368</v>
      </c>
      <c r="P63" s="23">
        <v>35.96585149317194</v>
      </c>
      <c r="Q63" s="23">
        <v>34.610742134126575</v>
      </c>
      <c r="R63" s="23">
        <v>34.066254240053809</v>
      </c>
      <c r="S63" s="23">
        <v>32.878636060771356</v>
      </c>
      <c r="T63" s="23">
        <v>32.19668574518937</v>
      </c>
      <c r="U63" s="23">
        <v>31.330733026938223</v>
      </c>
      <c r="V63" s="23">
        <v>31.162348792254658</v>
      </c>
      <c r="W63" s="23">
        <v>31.544573378433363</v>
      </c>
      <c r="X63" s="23">
        <v>31.378212097285534</v>
      </c>
      <c r="Y63" s="23">
        <v>31.472865175923037</v>
      </c>
    </row>
    <row r="64" spans="1:26" ht="11.45" customHeight="1" x14ac:dyDescent="0.25">
      <c r="A64" t="s">
        <v>42</v>
      </c>
      <c r="B64" s="20">
        <v>100</v>
      </c>
      <c r="C64" s="20">
        <v>85.636413909372578</v>
      </c>
      <c r="D64" s="20">
        <v>81.710758213280386</v>
      </c>
      <c r="E64" s="20">
        <v>75.31889364092234</v>
      </c>
      <c r="F64" s="20">
        <v>67.778646403037911</v>
      </c>
      <c r="G64" s="20">
        <v>60.142943593155614</v>
      </c>
      <c r="H64" s="20">
        <v>54.615657877095536</v>
      </c>
      <c r="I64" s="20">
        <v>49.779392161125912</v>
      </c>
      <c r="J64" s="20">
        <v>43.241525723623511</v>
      </c>
      <c r="K64" s="20">
        <v>36.033827817755615</v>
      </c>
      <c r="L64" s="20">
        <v>37.005423430696574</v>
      </c>
      <c r="M64" s="20">
        <v>36.490539887920512</v>
      </c>
      <c r="N64" s="20">
        <v>35.679328494722384</v>
      </c>
      <c r="O64" s="20">
        <v>34.12975665874351</v>
      </c>
      <c r="P64" s="20">
        <v>31.128148219089695</v>
      </c>
      <c r="Q64" s="20">
        <v>28.836745142503958</v>
      </c>
      <c r="R64" s="20">
        <v>26.972025187046764</v>
      </c>
      <c r="S64" s="20">
        <v>25.486281560455708</v>
      </c>
      <c r="T64" s="20">
        <v>23.356735505280223</v>
      </c>
      <c r="U64" s="20">
        <v>21.523420295830149</v>
      </c>
      <c r="V64" s="20">
        <v>21.138518676767841</v>
      </c>
      <c r="W64" s="20">
        <v>20.792667789907</v>
      </c>
      <c r="X64" s="20">
        <v>19.74779488946707</v>
      </c>
      <c r="Y64" s="20">
        <v>18.797026016816165</v>
      </c>
    </row>
    <row r="94" spans="2:2" ht="14.25" customHeight="1" x14ac:dyDescent="0.25">
      <c r="B94" s="29" t="s">
        <v>80</v>
      </c>
    </row>
  </sheetData>
  <sortState ref="A57:Y67">
    <sortCondition descending="1" ref="Y57:Y67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5"/>
  <sheetViews>
    <sheetView topLeftCell="A61" workbookViewId="0">
      <selection activeCell="C7" sqref="C7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ht="15" x14ac:dyDescent="0.25">
      <c r="A1" s="3" t="s">
        <v>69</v>
      </c>
    </row>
    <row r="2" spans="1:26" ht="15" x14ac:dyDescent="0.25">
      <c r="A2" s="2" t="s">
        <v>70</v>
      </c>
      <c r="B2" s="1" t="s">
        <v>0</v>
      </c>
    </row>
    <row r="3" spans="1:26" ht="15" x14ac:dyDescent="0.25">
      <c r="A3" s="2" t="s">
        <v>71</v>
      </c>
      <c r="B3" s="2" t="s">
        <v>6</v>
      </c>
    </row>
    <row r="5" spans="1:26" ht="15" x14ac:dyDescent="0.25">
      <c r="A5" s="1" t="s">
        <v>12</v>
      </c>
      <c r="C5" s="2" t="s">
        <v>16</v>
      </c>
    </row>
    <row r="6" spans="1:26" ht="15" x14ac:dyDescent="0.25">
      <c r="A6" s="1" t="s">
        <v>13</v>
      </c>
      <c r="C6" s="2" t="s">
        <v>17</v>
      </c>
    </row>
    <row r="7" spans="1:26" ht="15" x14ac:dyDescent="0.25">
      <c r="A7" s="1" t="s">
        <v>14</v>
      </c>
      <c r="C7" s="30" t="s">
        <v>20</v>
      </c>
    </row>
    <row r="9" spans="1:26" ht="15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ht="15" x14ac:dyDescent="0.25">
      <c r="A10" s="7" t="s">
        <v>32</v>
      </c>
      <c r="B10" s="16">
        <v>63719.5</v>
      </c>
      <c r="C10" s="16">
        <v>64998.3</v>
      </c>
      <c r="D10" s="16">
        <v>65051.9</v>
      </c>
      <c r="E10" s="16">
        <v>67443.399999999994</v>
      </c>
      <c r="F10" s="16">
        <v>71694.399999999994</v>
      </c>
      <c r="G10" s="16">
        <v>75410.3</v>
      </c>
      <c r="H10" s="16">
        <v>79528.5</v>
      </c>
      <c r="I10" s="16">
        <v>83380.3</v>
      </c>
      <c r="J10" s="20">
        <v>81468</v>
      </c>
      <c r="K10" s="16">
        <v>78055.100000000006</v>
      </c>
      <c r="L10" s="16">
        <v>82138.899999999994</v>
      </c>
      <c r="M10" s="16">
        <v>80575.100000000006</v>
      </c>
      <c r="N10" s="16">
        <v>80455.3</v>
      </c>
      <c r="O10" s="16">
        <v>78598.2</v>
      </c>
      <c r="P10" s="16">
        <v>78747.399999999994</v>
      </c>
      <c r="Q10" s="16">
        <v>81227.100000000006</v>
      </c>
      <c r="R10" s="16">
        <v>83415.199999999997</v>
      </c>
      <c r="S10" s="16">
        <v>85566.6</v>
      </c>
      <c r="T10" s="16">
        <v>86368.2</v>
      </c>
      <c r="U10" s="20">
        <v>86656</v>
      </c>
      <c r="V10" s="16">
        <v>91563.5</v>
      </c>
      <c r="W10" s="20">
        <v>97340</v>
      </c>
      <c r="X10" s="16">
        <v>98875.3</v>
      </c>
      <c r="Y10" s="16">
        <v>99651.4</v>
      </c>
      <c r="Z10" s="9" t="s">
        <v>75</v>
      </c>
    </row>
    <row r="11" spans="1:26" ht="15" x14ac:dyDescent="0.25">
      <c r="A11" s="7" t="s">
        <v>33</v>
      </c>
      <c r="B11" s="17">
        <v>57272.7</v>
      </c>
      <c r="C11" s="17">
        <v>58277.9</v>
      </c>
      <c r="D11" s="17">
        <v>58038.9</v>
      </c>
      <c r="E11" s="17">
        <v>60041.599999999999</v>
      </c>
      <c r="F11" s="17">
        <v>63774.3</v>
      </c>
      <c r="G11" s="17">
        <v>66649.2</v>
      </c>
      <c r="H11" s="17">
        <v>69920.800000000003</v>
      </c>
      <c r="I11" s="17">
        <v>72839.399999999994</v>
      </c>
      <c r="J11" s="17">
        <v>70680.800000000003</v>
      </c>
      <c r="K11" s="17">
        <v>68620.399999999994</v>
      </c>
      <c r="L11" s="17">
        <v>71787.100000000006</v>
      </c>
      <c r="M11" s="17">
        <v>70033.5</v>
      </c>
      <c r="N11" s="21">
        <v>69753</v>
      </c>
      <c r="O11" s="17">
        <v>68107.100000000006</v>
      </c>
      <c r="P11" s="17">
        <v>68169.399999999994</v>
      </c>
      <c r="Q11" s="17">
        <v>69518.8</v>
      </c>
      <c r="R11" s="17">
        <v>71796.7</v>
      </c>
      <c r="S11" s="17">
        <v>72755.199999999997</v>
      </c>
      <c r="T11" s="17">
        <v>72996.3</v>
      </c>
      <c r="U11" s="17">
        <v>73361.5</v>
      </c>
      <c r="V11" s="17">
        <v>76287.5</v>
      </c>
      <c r="W11" s="17">
        <v>80989.2</v>
      </c>
      <c r="X11" s="17">
        <v>83396.600000000006</v>
      </c>
      <c r="Y11" s="17">
        <v>83619.399999999994</v>
      </c>
      <c r="Z11" s="10" t="s">
        <v>75</v>
      </c>
    </row>
    <row r="12" spans="1:26" ht="15" x14ac:dyDescent="0.25">
      <c r="A12" s="7" t="s">
        <v>34</v>
      </c>
      <c r="B12" s="16">
        <v>1518.3</v>
      </c>
      <c r="C12" s="20">
        <v>1651</v>
      </c>
      <c r="D12" s="16">
        <v>1688.6</v>
      </c>
      <c r="E12" s="16">
        <v>1815.8</v>
      </c>
      <c r="F12" s="16">
        <v>1862.4</v>
      </c>
      <c r="G12" s="16">
        <v>2037.1</v>
      </c>
      <c r="H12" s="16">
        <v>2077.9</v>
      </c>
      <c r="I12" s="16">
        <v>2166.9</v>
      </c>
      <c r="J12" s="16">
        <v>2192.6</v>
      </c>
      <c r="K12" s="20">
        <v>2081</v>
      </c>
      <c r="L12" s="16">
        <v>2016.6</v>
      </c>
      <c r="M12" s="16">
        <v>2178.5</v>
      </c>
      <c r="N12" s="16">
        <v>2198.8000000000002</v>
      </c>
      <c r="O12" s="16">
        <v>2208.8000000000002</v>
      </c>
      <c r="P12" s="20">
        <v>2283</v>
      </c>
      <c r="Q12" s="20">
        <v>2277</v>
      </c>
      <c r="R12" s="16">
        <v>2276.4</v>
      </c>
      <c r="S12" s="16">
        <v>2355.5</v>
      </c>
      <c r="T12" s="16">
        <v>2303.9</v>
      </c>
      <c r="U12" s="20">
        <v>2184</v>
      </c>
      <c r="V12" s="16">
        <v>2033.5</v>
      </c>
      <c r="W12" s="16">
        <v>2123.1999999999998</v>
      </c>
      <c r="X12" s="16">
        <v>2188.6999999999998</v>
      </c>
      <c r="Y12" s="16">
        <v>2212.8000000000002</v>
      </c>
      <c r="Z12" s="9" t="s">
        <v>75</v>
      </c>
    </row>
    <row r="13" spans="1:26" ht="15" x14ac:dyDescent="0.25">
      <c r="A13" s="7" t="s">
        <v>35</v>
      </c>
      <c r="B13" s="17">
        <v>1251.8</v>
      </c>
      <c r="C13" s="17">
        <v>1297.8</v>
      </c>
      <c r="D13" s="17">
        <v>1381.9</v>
      </c>
      <c r="E13" s="17">
        <v>1414.9</v>
      </c>
      <c r="F13" s="17">
        <v>1469.7</v>
      </c>
      <c r="G13" s="17">
        <v>1640.6</v>
      </c>
      <c r="H13" s="17">
        <v>1826.2</v>
      </c>
      <c r="I13" s="17">
        <v>2032.9</v>
      </c>
      <c r="J13" s="17">
        <v>2027.6</v>
      </c>
      <c r="K13" s="17">
        <v>1873.2</v>
      </c>
      <c r="L13" s="17">
        <v>1875.9</v>
      </c>
      <c r="M13" s="17">
        <v>1915.8</v>
      </c>
      <c r="N13" s="17">
        <v>2087.5</v>
      </c>
      <c r="O13" s="17">
        <v>2019.3</v>
      </c>
      <c r="P13" s="17">
        <v>1962.7</v>
      </c>
      <c r="Q13" s="17">
        <v>2244.6999999999998</v>
      </c>
      <c r="R13" s="21">
        <v>2317</v>
      </c>
      <c r="S13" s="17">
        <v>2427.5</v>
      </c>
      <c r="T13" s="17">
        <v>2492.1</v>
      </c>
      <c r="U13" s="17">
        <v>2428.9</v>
      </c>
      <c r="V13" s="17">
        <v>3019.6</v>
      </c>
      <c r="W13" s="17">
        <v>3592.2</v>
      </c>
      <c r="X13" s="17">
        <v>3000.7</v>
      </c>
      <c r="Y13" s="17">
        <v>2942.4</v>
      </c>
      <c r="Z13" s="17">
        <v>3012.7</v>
      </c>
    </row>
    <row r="14" spans="1:26" ht="15" x14ac:dyDescent="0.25">
      <c r="A14" s="7" t="s">
        <v>36</v>
      </c>
      <c r="B14" s="20">
        <v>18082</v>
      </c>
      <c r="C14" s="20">
        <v>17757</v>
      </c>
      <c r="D14" s="20">
        <v>17523</v>
      </c>
      <c r="E14" s="20">
        <v>18599</v>
      </c>
      <c r="F14" s="20">
        <v>19143</v>
      </c>
      <c r="G14" s="20">
        <v>20231</v>
      </c>
      <c r="H14" s="20">
        <v>20395</v>
      </c>
      <c r="I14" s="20">
        <v>21403</v>
      </c>
      <c r="J14" s="20">
        <v>20910</v>
      </c>
      <c r="K14" s="20">
        <v>21095</v>
      </c>
      <c r="L14" s="20">
        <v>22870</v>
      </c>
      <c r="M14" s="20">
        <v>23005</v>
      </c>
      <c r="N14" s="20">
        <v>23093</v>
      </c>
      <c r="O14" s="20">
        <v>22450</v>
      </c>
      <c r="P14" s="20">
        <v>22686</v>
      </c>
      <c r="Q14" s="20">
        <v>22844</v>
      </c>
      <c r="R14" s="20">
        <v>24206</v>
      </c>
      <c r="S14" s="20">
        <v>24627</v>
      </c>
      <c r="T14" s="20">
        <v>24533</v>
      </c>
      <c r="U14" s="20">
        <v>24557</v>
      </c>
      <c r="V14" s="20">
        <v>25196</v>
      </c>
      <c r="W14" s="20">
        <v>25736</v>
      </c>
      <c r="X14" s="20">
        <v>25149</v>
      </c>
      <c r="Y14" s="20">
        <v>25297</v>
      </c>
      <c r="Z14" s="9" t="s">
        <v>75</v>
      </c>
    </row>
    <row r="15" spans="1:26" ht="15" x14ac:dyDescent="0.25">
      <c r="A15" s="7" t="s">
        <v>37</v>
      </c>
      <c r="B15" s="21">
        <v>4158</v>
      </c>
      <c r="C15" s="21">
        <v>4501</v>
      </c>
      <c r="D15" s="21">
        <v>4481</v>
      </c>
      <c r="E15" s="21">
        <v>4799</v>
      </c>
      <c r="F15" s="21">
        <v>5169</v>
      </c>
      <c r="G15" s="21">
        <v>5536</v>
      </c>
      <c r="H15" s="21">
        <v>5912</v>
      </c>
      <c r="I15" s="21">
        <v>6163</v>
      </c>
      <c r="J15" s="21">
        <v>6173</v>
      </c>
      <c r="K15" s="21">
        <v>5716</v>
      </c>
      <c r="L15" s="21">
        <v>6129</v>
      </c>
      <c r="M15" s="21">
        <v>5095</v>
      </c>
      <c r="N15" s="21">
        <v>4407</v>
      </c>
      <c r="O15" s="21">
        <v>4399</v>
      </c>
      <c r="P15" s="21">
        <v>4542</v>
      </c>
      <c r="Q15" s="21">
        <v>5010</v>
      </c>
      <c r="R15" s="21">
        <v>5430</v>
      </c>
      <c r="S15" s="21">
        <v>5583</v>
      </c>
      <c r="T15" s="21">
        <v>5578</v>
      </c>
      <c r="U15" s="21">
        <v>5606</v>
      </c>
      <c r="V15" s="21">
        <v>5411</v>
      </c>
      <c r="W15" s="21">
        <v>6374</v>
      </c>
      <c r="X15" s="21">
        <v>7457</v>
      </c>
      <c r="Y15" s="21">
        <v>7907</v>
      </c>
      <c r="Z15" s="10" t="s">
        <v>75</v>
      </c>
    </row>
    <row r="16" spans="1:26" ht="15" x14ac:dyDescent="0.25">
      <c r="A16" s="7" t="s">
        <v>38</v>
      </c>
      <c r="B16" s="16">
        <v>14784.2</v>
      </c>
      <c r="C16" s="16">
        <v>14437.6</v>
      </c>
      <c r="D16" s="16">
        <v>14254.2</v>
      </c>
      <c r="E16" s="16">
        <v>14546.4</v>
      </c>
      <c r="F16" s="16">
        <v>16064.8</v>
      </c>
      <c r="G16" s="16">
        <v>16847.7</v>
      </c>
      <c r="H16" s="16">
        <v>18134.5</v>
      </c>
      <c r="I16" s="16">
        <v>18890.5</v>
      </c>
      <c r="J16" s="16">
        <v>17640.2</v>
      </c>
      <c r="K16" s="16">
        <v>17232.3</v>
      </c>
      <c r="L16" s="16">
        <v>16806.099999999999</v>
      </c>
      <c r="M16" s="16">
        <v>16134.3</v>
      </c>
      <c r="N16" s="16">
        <v>16003.2</v>
      </c>
      <c r="O16" s="16">
        <v>15619.4</v>
      </c>
      <c r="P16" s="16">
        <v>15283.7</v>
      </c>
      <c r="Q16" s="16">
        <v>15235.5</v>
      </c>
      <c r="R16" s="16">
        <v>15539.3</v>
      </c>
      <c r="S16" s="16">
        <v>14683.2</v>
      </c>
      <c r="T16" s="16">
        <v>14479.8</v>
      </c>
      <c r="U16" s="16">
        <v>14374.4</v>
      </c>
      <c r="V16" s="16">
        <v>15451.4</v>
      </c>
      <c r="W16" s="16">
        <v>15954.8</v>
      </c>
      <c r="X16" s="20">
        <v>15367</v>
      </c>
      <c r="Y16" s="16">
        <v>14580.7</v>
      </c>
      <c r="Z16" s="16">
        <v>14206.6</v>
      </c>
    </row>
    <row r="17" spans="1:26" ht="15" x14ac:dyDescent="0.25">
      <c r="A17" s="7" t="s">
        <v>39</v>
      </c>
      <c r="B17" s="17">
        <v>8788.1</v>
      </c>
      <c r="C17" s="17">
        <v>9030.7999999999993</v>
      </c>
      <c r="D17" s="17">
        <v>8890.1</v>
      </c>
      <c r="E17" s="17">
        <v>8999.9</v>
      </c>
      <c r="F17" s="17">
        <v>9799.2000000000007</v>
      </c>
      <c r="G17" s="17">
        <v>9843.7000000000007</v>
      </c>
      <c r="H17" s="21">
        <v>9991</v>
      </c>
      <c r="I17" s="21">
        <v>9679</v>
      </c>
      <c r="J17" s="17">
        <v>9329.6</v>
      </c>
      <c r="K17" s="17">
        <v>8715.7000000000007</v>
      </c>
      <c r="L17" s="17">
        <v>9597.9</v>
      </c>
      <c r="M17" s="17">
        <v>9732.2999999999993</v>
      </c>
      <c r="N17" s="21">
        <v>9976</v>
      </c>
      <c r="O17" s="21">
        <v>9715</v>
      </c>
      <c r="P17" s="17">
        <v>9462.7999999999993</v>
      </c>
      <c r="Q17" s="17">
        <v>10011.299999999999</v>
      </c>
      <c r="R17" s="17">
        <v>10208.4</v>
      </c>
      <c r="S17" s="17">
        <v>10961.7</v>
      </c>
      <c r="T17" s="21">
        <v>11114</v>
      </c>
      <c r="U17" s="17">
        <v>11192.2</v>
      </c>
      <c r="V17" s="17">
        <v>11682.3</v>
      </c>
      <c r="W17" s="21">
        <v>13017</v>
      </c>
      <c r="X17" s="17">
        <v>14679.6</v>
      </c>
      <c r="Y17" s="17">
        <v>14777.9</v>
      </c>
      <c r="Z17" s="10" t="s">
        <v>75</v>
      </c>
    </row>
    <row r="18" spans="1:26" ht="15" x14ac:dyDescent="0.25">
      <c r="A18" s="7" t="s">
        <v>40</v>
      </c>
      <c r="B18" s="20">
        <v>3953</v>
      </c>
      <c r="C18" s="20">
        <v>4415</v>
      </c>
      <c r="D18" s="20">
        <v>4597</v>
      </c>
      <c r="E18" s="20">
        <v>4614</v>
      </c>
      <c r="F18" s="20">
        <v>4615</v>
      </c>
      <c r="G18" s="20">
        <v>4756</v>
      </c>
      <c r="H18" s="20">
        <v>5174</v>
      </c>
      <c r="I18" s="20">
        <v>5699</v>
      </c>
      <c r="J18" s="20">
        <v>5647</v>
      </c>
      <c r="K18" s="20">
        <v>5256</v>
      </c>
      <c r="L18" s="20">
        <v>5531</v>
      </c>
      <c r="M18" s="20">
        <v>5334</v>
      </c>
      <c r="N18" s="20">
        <v>5533</v>
      </c>
      <c r="O18" s="20">
        <v>5415</v>
      </c>
      <c r="P18" s="20">
        <v>5571</v>
      </c>
      <c r="Q18" s="20">
        <v>5535</v>
      </c>
      <c r="R18" s="20">
        <v>5266</v>
      </c>
      <c r="S18" s="20">
        <v>5293</v>
      </c>
      <c r="T18" s="20">
        <v>5370</v>
      </c>
      <c r="U18" s="20">
        <v>5512</v>
      </c>
      <c r="V18" s="20">
        <v>5962</v>
      </c>
      <c r="W18" s="20">
        <v>6317</v>
      </c>
      <c r="X18" s="20">
        <v>6731</v>
      </c>
      <c r="Y18" s="20">
        <v>6809</v>
      </c>
      <c r="Z18" s="20">
        <v>7067</v>
      </c>
    </row>
    <row r="19" spans="1:26" ht="15" x14ac:dyDescent="0.25">
      <c r="A19" s="7" t="s">
        <v>41</v>
      </c>
      <c r="B19" s="17">
        <v>1805.3</v>
      </c>
      <c r="C19" s="17">
        <v>1820.7</v>
      </c>
      <c r="D19" s="17">
        <v>1730.9</v>
      </c>
      <c r="E19" s="17">
        <v>1680.6</v>
      </c>
      <c r="F19" s="17">
        <v>1657.4</v>
      </c>
      <c r="G19" s="17">
        <v>1749.1</v>
      </c>
      <c r="H19" s="17">
        <v>1892.1</v>
      </c>
      <c r="I19" s="17">
        <v>1987.4</v>
      </c>
      <c r="J19" s="17">
        <v>1956.7</v>
      </c>
      <c r="K19" s="17">
        <v>1935.9</v>
      </c>
      <c r="L19" s="17">
        <v>2074.1999999999998</v>
      </c>
      <c r="M19" s="17">
        <v>2065.1</v>
      </c>
      <c r="N19" s="21">
        <v>2102</v>
      </c>
      <c r="O19" s="17">
        <v>2018.1</v>
      </c>
      <c r="P19" s="17">
        <v>2059.6999999999998</v>
      </c>
      <c r="Q19" s="17">
        <v>2141.4</v>
      </c>
      <c r="R19" s="17">
        <v>2303.9</v>
      </c>
      <c r="S19" s="17">
        <v>2404.3000000000002</v>
      </c>
      <c r="T19" s="17">
        <v>2582.3000000000002</v>
      </c>
      <c r="U19" s="21">
        <v>2596</v>
      </c>
      <c r="V19" s="17">
        <v>2721.1</v>
      </c>
      <c r="W19" s="17">
        <v>2804.5</v>
      </c>
      <c r="X19" s="17">
        <v>2847.4</v>
      </c>
      <c r="Y19" s="17">
        <v>2816.2</v>
      </c>
      <c r="Z19" s="10" t="s">
        <v>75</v>
      </c>
    </row>
    <row r="20" spans="1:26" ht="15" x14ac:dyDescent="0.25">
      <c r="A20" s="7" t="s">
        <v>42</v>
      </c>
      <c r="B20" s="16">
        <v>2362.6</v>
      </c>
      <c r="C20" s="16">
        <v>2227.1999999999998</v>
      </c>
      <c r="D20" s="16">
        <v>2282.8000000000002</v>
      </c>
      <c r="E20" s="16">
        <v>2513.5</v>
      </c>
      <c r="F20" s="16">
        <v>2587.6</v>
      </c>
      <c r="G20" s="16">
        <v>2578.4</v>
      </c>
      <c r="H20" s="16">
        <v>2825.7</v>
      </c>
      <c r="I20" s="20">
        <v>2976</v>
      </c>
      <c r="J20" s="16">
        <v>2740.5</v>
      </c>
      <c r="K20" s="16">
        <v>2501.6</v>
      </c>
      <c r="L20" s="16">
        <v>2895.6</v>
      </c>
      <c r="M20" s="16">
        <v>3058.5</v>
      </c>
      <c r="N20" s="16">
        <v>3013.2</v>
      </c>
      <c r="O20" s="16">
        <v>3021.8</v>
      </c>
      <c r="P20" s="16">
        <v>3167.9</v>
      </c>
      <c r="Q20" s="16">
        <v>3619.1</v>
      </c>
      <c r="R20" s="16">
        <v>3382.8</v>
      </c>
      <c r="S20" s="16">
        <v>3762.7</v>
      </c>
      <c r="T20" s="16">
        <v>3909.1</v>
      </c>
      <c r="U20" s="16">
        <v>3740.5</v>
      </c>
      <c r="V20" s="16">
        <v>4481.3</v>
      </c>
      <c r="W20" s="16">
        <v>4956.8999999999996</v>
      </c>
      <c r="X20" s="16">
        <v>4360.1000000000004</v>
      </c>
      <c r="Y20" s="16">
        <v>4064.9</v>
      </c>
      <c r="Z20" s="9" t="s">
        <v>75</v>
      </c>
    </row>
    <row r="22" spans="1:26" ht="15" x14ac:dyDescent="0.25">
      <c r="A22" s="3" t="s">
        <v>69</v>
      </c>
    </row>
    <row r="23" spans="1:26" ht="15" x14ac:dyDescent="0.25">
      <c r="A23" s="3" t="s">
        <v>70</v>
      </c>
      <c r="B23" s="1" t="s">
        <v>0</v>
      </c>
    </row>
    <row r="24" spans="1:26" ht="15" x14ac:dyDescent="0.25">
      <c r="A24" s="3" t="s">
        <v>71</v>
      </c>
      <c r="B24" s="3" t="s">
        <v>6</v>
      </c>
    </row>
    <row r="26" spans="1:26" ht="15" x14ac:dyDescent="0.25">
      <c r="A26" s="1" t="s">
        <v>12</v>
      </c>
      <c r="C26" s="3" t="s">
        <v>16</v>
      </c>
    </row>
    <row r="27" spans="1:26" ht="15" x14ac:dyDescent="0.25">
      <c r="A27" s="1" t="s">
        <v>13</v>
      </c>
      <c r="C27" s="3" t="s">
        <v>24</v>
      </c>
    </row>
    <row r="28" spans="1:26" ht="15" x14ac:dyDescent="0.25">
      <c r="A28" s="1" t="s">
        <v>14</v>
      </c>
      <c r="C28" s="3" t="s">
        <v>20</v>
      </c>
    </row>
    <row r="30" spans="1:26" ht="15" x14ac:dyDescent="0.25">
      <c r="A30" s="5" t="s">
        <v>72</v>
      </c>
      <c r="B30" s="4" t="s">
        <v>44</v>
      </c>
      <c r="C30" s="4" t="s">
        <v>45</v>
      </c>
      <c r="D30" s="4" t="s">
        <v>46</v>
      </c>
      <c r="E30" s="4" t="s">
        <v>47</v>
      </c>
      <c r="F30" s="4" t="s">
        <v>48</v>
      </c>
      <c r="G30" s="4" t="s">
        <v>49</v>
      </c>
      <c r="H30" s="4" t="s">
        <v>50</v>
      </c>
      <c r="I30" s="4" t="s">
        <v>51</v>
      </c>
      <c r="J30" s="4" t="s">
        <v>52</v>
      </c>
      <c r="K30" s="4" t="s">
        <v>53</v>
      </c>
      <c r="L30" s="4" t="s">
        <v>54</v>
      </c>
      <c r="M30" s="4" t="s">
        <v>55</v>
      </c>
      <c r="N30" s="4" t="s">
        <v>56</v>
      </c>
      <c r="O30" s="4" t="s">
        <v>57</v>
      </c>
      <c r="P30" s="4" t="s">
        <v>58</v>
      </c>
      <c r="Q30" s="4" t="s">
        <v>59</v>
      </c>
      <c r="R30" s="4" t="s">
        <v>60</v>
      </c>
      <c r="S30" s="4" t="s">
        <v>61</v>
      </c>
      <c r="T30" s="4" t="s">
        <v>62</v>
      </c>
      <c r="U30" s="4" t="s">
        <v>63</v>
      </c>
      <c r="V30" s="4" t="s">
        <v>64</v>
      </c>
      <c r="W30" s="4" t="s">
        <v>65</v>
      </c>
      <c r="X30" s="4" t="s">
        <v>66</v>
      </c>
      <c r="Y30" s="4" t="s">
        <v>67</v>
      </c>
      <c r="Z30" s="4" t="s">
        <v>68</v>
      </c>
    </row>
    <row r="31" spans="1:26" ht="15" x14ac:dyDescent="0.25">
      <c r="A31" s="7" t="s">
        <v>32</v>
      </c>
      <c r="B31" s="16">
        <v>12146.2</v>
      </c>
      <c r="C31" s="16">
        <v>13491.5</v>
      </c>
      <c r="D31" s="16">
        <v>14655.6</v>
      </c>
      <c r="E31" s="16">
        <v>17011.599999999999</v>
      </c>
      <c r="F31" s="20">
        <v>20243</v>
      </c>
      <c r="G31" s="16">
        <v>23814.3</v>
      </c>
      <c r="H31" s="16">
        <v>28165.8</v>
      </c>
      <c r="I31" s="16">
        <v>33542.5</v>
      </c>
      <c r="J31" s="16">
        <v>37231.5</v>
      </c>
      <c r="K31" s="16">
        <v>40001.599999999999</v>
      </c>
      <c r="L31" s="16">
        <v>44605.7</v>
      </c>
      <c r="M31" s="16">
        <v>48223.5</v>
      </c>
      <c r="N31" s="16">
        <v>51929.2</v>
      </c>
      <c r="O31" s="16">
        <v>54377.9</v>
      </c>
      <c r="P31" s="16">
        <v>59259.7</v>
      </c>
      <c r="Q31" s="16">
        <v>64548.2</v>
      </c>
      <c r="R31" s="16">
        <v>68468.800000000003</v>
      </c>
      <c r="S31" s="16">
        <v>73108.800000000003</v>
      </c>
      <c r="T31" s="16">
        <v>77900.800000000003</v>
      </c>
      <c r="U31" s="16">
        <v>83088.399999999994</v>
      </c>
      <c r="V31" s="16">
        <v>91563.5</v>
      </c>
      <c r="W31" s="16">
        <v>99048.7</v>
      </c>
      <c r="X31" s="16">
        <v>100673.60000000001</v>
      </c>
      <c r="Y31" s="16">
        <v>101582.7</v>
      </c>
      <c r="Z31" s="9" t="s">
        <v>75</v>
      </c>
    </row>
    <row r="32" spans="1:26" ht="15" x14ac:dyDescent="0.25">
      <c r="A32" s="7" t="s">
        <v>33</v>
      </c>
      <c r="B32" s="21">
        <v>10866</v>
      </c>
      <c r="C32" s="17">
        <v>12063.7</v>
      </c>
      <c r="D32" s="17">
        <v>13088.8</v>
      </c>
      <c r="E32" s="21">
        <v>15117</v>
      </c>
      <c r="F32" s="17">
        <v>18012.599999999999</v>
      </c>
      <c r="G32" s="21">
        <v>21163</v>
      </c>
      <c r="H32" s="17">
        <v>25021.9</v>
      </c>
      <c r="I32" s="17">
        <v>29792.7</v>
      </c>
      <c r="J32" s="17">
        <v>32953.599999999999</v>
      </c>
      <c r="K32" s="17">
        <v>35447.300000000003</v>
      </c>
      <c r="L32" s="17">
        <v>39492.800000000003</v>
      </c>
      <c r="M32" s="17">
        <v>42573.599999999999</v>
      </c>
      <c r="N32" s="17">
        <v>45683.9</v>
      </c>
      <c r="O32" s="17">
        <v>47673.8</v>
      </c>
      <c r="P32" s="17">
        <v>51841.9</v>
      </c>
      <c r="Q32" s="17">
        <v>55857.4</v>
      </c>
      <c r="R32" s="21">
        <v>59133</v>
      </c>
      <c r="S32" s="17">
        <v>62343.8</v>
      </c>
      <c r="T32" s="17">
        <v>65877.7</v>
      </c>
      <c r="U32" s="17">
        <v>70317.7</v>
      </c>
      <c r="V32" s="17">
        <v>76287.5</v>
      </c>
      <c r="W32" s="17">
        <v>82285.5</v>
      </c>
      <c r="X32" s="17">
        <v>85211.9</v>
      </c>
      <c r="Y32" s="17">
        <v>86007.7</v>
      </c>
      <c r="Z32" s="10" t="s">
        <v>75</v>
      </c>
    </row>
    <row r="33" spans="1:26" ht="15" x14ac:dyDescent="0.25">
      <c r="A33" s="7" t="s">
        <v>34</v>
      </c>
      <c r="B33" s="16">
        <v>515.4</v>
      </c>
      <c r="C33" s="16">
        <v>568.20000000000005</v>
      </c>
      <c r="D33" s="16">
        <v>582.79999999999995</v>
      </c>
      <c r="E33" s="16">
        <v>643.29999999999995</v>
      </c>
      <c r="F33" s="16">
        <v>689.1</v>
      </c>
      <c r="G33" s="16">
        <v>801.7</v>
      </c>
      <c r="H33" s="20">
        <v>904</v>
      </c>
      <c r="I33" s="16">
        <v>1102.4000000000001</v>
      </c>
      <c r="J33" s="16">
        <v>1256.3</v>
      </c>
      <c r="K33" s="16">
        <v>1336.8</v>
      </c>
      <c r="L33" s="16">
        <v>1379.4</v>
      </c>
      <c r="M33" s="16">
        <v>1611.4</v>
      </c>
      <c r="N33" s="16">
        <v>1723.6</v>
      </c>
      <c r="O33" s="16">
        <v>1803.8</v>
      </c>
      <c r="P33" s="16">
        <v>1959.1</v>
      </c>
      <c r="Q33" s="16">
        <v>2048.4</v>
      </c>
      <c r="R33" s="16">
        <v>2091.8000000000002</v>
      </c>
      <c r="S33" s="16">
        <v>2226.6</v>
      </c>
      <c r="T33" s="16">
        <v>2246.4</v>
      </c>
      <c r="U33" s="16">
        <v>2156.1</v>
      </c>
      <c r="V33" s="16">
        <v>2033.5</v>
      </c>
      <c r="W33" s="16">
        <v>2186.6</v>
      </c>
      <c r="X33" s="16">
        <v>2402.4</v>
      </c>
      <c r="Y33" s="16">
        <v>2543.5</v>
      </c>
      <c r="Z33" s="9" t="s">
        <v>75</v>
      </c>
    </row>
    <row r="34" spans="1:26" ht="15" x14ac:dyDescent="0.25">
      <c r="A34" s="7" t="s">
        <v>35</v>
      </c>
      <c r="B34" s="17">
        <v>358.7</v>
      </c>
      <c r="C34" s="17">
        <v>370.8</v>
      </c>
      <c r="D34" s="17">
        <v>395.4</v>
      </c>
      <c r="E34" s="17">
        <v>415.3</v>
      </c>
      <c r="F34" s="17">
        <v>444.8</v>
      </c>
      <c r="G34" s="17">
        <v>536.79999999999995</v>
      </c>
      <c r="H34" s="17">
        <v>613.9</v>
      </c>
      <c r="I34" s="17">
        <v>747.8</v>
      </c>
      <c r="J34" s="17">
        <v>823.2</v>
      </c>
      <c r="K34" s="17">
        <v>863.7</v>
      </c>
      <c r="L34" s="17">
        <v>919.1</v>
      </c>
      <c r="M34" s="17">
        <v>1009.1</v>
      </c>
      <c r="N34" s="17">
        <v>1161.7</v>
      </c>
      <c r="O34" s="17">
        <v>1208.3</v>
      </c>
      <c r="P34" s="17">
        <v>1270.8</v>
      </c>
      <c r="Q34" s="17">
        <v>1535.1</v>
      </c>
      <c r="R34" s="17">
        <v>1732.2</v>
      </c>
      <c r="S34" s="17">
        <v>1966.9</v>
      </c>
      <c r="T34" s="17">
        <v>2204.4</v>
      </c>
      <c r="U34" s="17">
        <v>2307.5</v>
      </c>
      <c r="V34" s="17">
        <v>3019.6</v>
      </c>
      <c r="W34" s="17">
        <v>3731.5</v>
      </c>
      <c r="X34" s="17">
        <v>3074.5</v>
      </c>
      <c r="Y34" s="17">
        <v>2997.1</v>
      </c>
      <c r="Z34" s="17">
        <v>3194.3</v>
      </c>
    </row>
    <row r="35" spans="1:26" ht="15" x14ac:dyDescent="0.25">
      <c r="A35" s="7" t="s">
        <v>36</v>
      </c>
      <c r="B35" s="16">
        <v>4018.8</v>
      </c>
      <c r="C35" s="16">
        <v>4421.8999999999996</v>
      </c>
      <c r="D35" s="16">
        <v>4696.5</v>
      </c>
      <c r="E35" s="16">
        <v>5452.4</v>
      </c>
      <c r="F35" s="16">
        <v>6087.4</v>
      </c>
      <c r="G35" s="16">
        <v>7120.4</v>
      </c>
      <c r="H35" s="16">
        <v>8211.4</v>
      </c>
      <c r="I35" s="16">
        <v>10033.1</v>
      </c>
      <c r="J35" s="16">
        <v>11126.6</v>
      </c>
      <c r="K35" s="16">
        <v>12104.2</v>
      </c>
      <c r="L35" s="16">
        <v>13867.9</v>
      </c>
      <c r="M35" s="16">
        <v>15523.3</v>
      </c>
      <c r="N35" s="20">
        <v>16521</v>
      </c>
      <c r="O35" s="20">
        <v>16967</v>
      </c>
      <c r="P35" s="16">
        <v>18083.2</v>
      </c>
      <c r="Q35" s="16">
        <v>18917.2</v>
      </c>
      <c r="R35" s="16">
        <v>20421.400000000001</v>
      </c>
      <c r="S35" s="16">
        <v>21368.7</v>
      </c>
      <c r="T35" s="16">
        <v>22280.799999999999</v>
      </c>
      <c r="U35" s="16">
        <v>23424.7</v>
      </c>
      <c r="V35" s="20">
        <v>25196</v>
      </c>
      <c r="W35" s="16">
        <v>25896.5</v>
      </c>
      <c r="X35" s="16">
        <v>24548.5</v>
      </c>
      <c r="Y35" s="16">
        <v>24674.400000000001</v>
      </c>
      <c r="Z35" s="9" t="s">
        <v>75</v>
      </c>
    </row>
    <row r="36" spans="1:26" ht="15" x14ac:dyDescent="0.25">
      <c r="A36" s="7" t="s">
        <v>37</v>
      </c>
      <c r="B36" s="21">
        <v>598</v>
      </c>
      <c r="C36" s="21">
        <v>650</v>
      </c>
      <c r="D36" s="21">
        <v>695</v>
      </c>
      <c r="E36" s="21">
        <v>835</v>
      </c>
      <c r="F36" s="21">
        <v>1005</v>
      </c>
      <c r="G36" s="21">
        <v>1209</v>
      </c>
      <c r="H36" s="21">
        <v>1429</v>
      </c>
      <c r="I36" s="21">
        <v>1712</v>
      </c>
      <c r="J36" s="21">
        <v>2043</v>
      </c>
      <c r="K36" s="21">
        <v>2215</v>
      </c>
      <c r="L36" s="21">
        <v>2576</v>
      </c>
      <c r="M36" s="21">
        <v>2398</v>
      </c>
      <c r="N36" s="21">
        <v>2273</v>
      </c>
      <c r="O36" s="21">
        <v>2465</v>
      </c>
      <c r="P36" s="21">
        <v>2858</v>
      </c>
      <c r="Q36" s="21">
        <v>3455</v>
      </c>
      <c r="R36" s="21">
        <v>4028</v>
      </c>
      <c r="S36" s="21">
        <v>4417</v>
      </c>
      <c r="T36" s="21">
        <v>4824</v>
      </c>
      <c r="U36" s="21">
        <v>5270</v>
      </c>
      <c r="V36" s="21">
        <v>5411</v>
      </c>
      <c r="W36" s="21">
        <v>6632</v>
      </c>
      <c r="X36" s="21">
        <v>8106</v>
      </c>
      <c r="Y36" s="21">
        <v>9074</v>
      </c>
      <c r="Z36" s="10" t="s">
        <v>75</v>
      </c>
    </row>
    <row r="37" spans="1:26" ht="15" x14ac:dyDescent="0.25">
      <c r="A37" s="7" t="s">
        <v>38</v>
      </c>
      <c r="B37" s="20">
        <v>1449</v>
      </c>
      <c r="C37" s="16">
        <v>1625.5</v>
      </c>
      <c r="D37" s="16">
        <v>1874.1</v>
      </c>
      <c r="E37" s="16">
        <v>2274.8000000000002</v>
      </c>
      <c r="F37" s="16">
        <v>2933.8</v>
      </c>
      <c r="G37" s="16">
        <v>3592.2</v>
      </c>
      <c r="H37" s="16">
        <v>4467.8999999999996</v>
      </c>
      <c r="I37" s="20">
        <v>5501</v>
      </c>
      <c r="J37" s="16">
        <v>6014.6</v>
      </c>
      <c r="K37" s="16">
        <v>6925.9</v>
      </c>
      <c r="L37" s="16">
        <v>7597.3</v>
      </c>
      <c r="M37" s="16">
        <v>8245.9</v>
      </c>
      <c r="N37" s="20">
        <v>8973</v>
      </c>
      <c r="O37" s="20">
        <v>9747</v>
      </c>
      <c r="P37" s="16">
        <v>10791.6</v>
      </c>
      <c r="Q37" s="16">
        <v>11642.9</v>
      </c>
      <c r="R37" s="16">
        <v>12570.6</v>
      </c>
      <c r="S37" s="16">
        <v>12562.8</v>
      </c>
      <c r="T37" s="16">
        <v>13046.6</v>
      </c>
      <c r="U37" s="16">
        <v>13857.5</v>
      </c>
      <c r="V37" s="16">
        <v>15451.4</v>
      </c>
      <c r="W37" s="16">
        <v>16098.7</v>
      </c>
      <c r="X37" s="16">
        <v>15753.5</v>
      </c>
      <c r="Y37" s="16">
        <v>15552.4</v>
      </c>
      <c r="Z37" s="16">
        <v>15982.6</v>
      </c>
    </row>
    <row r="38" spans="1:26" ht="15" x14ac:dyDescent="0.25">
      <c r="A38" s="7" t="s">
        <v>39</v>
      </c>
      <c r="B38" s="17">
        <v>1246.4000000000001</v>
      </c>
      <c r="C38" s="17">
        <v>1403.1</v>
      </c>
      <c r="D38" s="17">
        <v>1481.2</v>
      </c>
      <c r="E38" s="17">
        <v>1666.1</v>
      </c>
      <c r="F38" s="17">
        <v>2187.5</v>
      </c>
      <c r="G38" s="17">
        <v>2594.8000000000002</v>
      </c>
      <c r="H38" s="17">
        <v>3011.7</v>
      </c>
      <c r="I38" s="17">
        <v>3289.3</v>
      </c>
      <c r="J38" s="21">
        <v>3664</v>
      </c>
      <c r="K38" s="17">
        <v>3653.9</v>
      </c>
      <c r="L38" s="17">
        <v>4169.3</v>
      </c>
      <c r="M38" s="17">
        <v>4755.8</v>
      </c>
      <c r="N38" s="17">
        <v>5519.9</v>
      </c>
      <c r="O38" s="17">
        <v>5830.6</v>
      </c>
      <c r="P38" s="17">
        <v>6514.8</v>
      </c>
      <c r="Q38" s="17">
        <v>7445.8</v>
      </c>
      <c r="R38" s="17">
        <v>7320.3</v>
      </c>
      <c r="S38" s="17">
        <v>8321.7999999999993</v>
      </c>
      <c r="T38" s="17">
        <v>9135.6</v>
      </c>
      <c r="U38" s="17">
        <v>10349.200000000001</v>
      </c>
      <c r="V38" s="17">
        <v>11682.3</v>
      </c>
      <c r="W38" s="17">
        <v>13885.7</v>
      </c>
      <c r="X38" s="17">
        <v>16570.8</v>
      </c>
      <c r="Y38" s="17">
        <v>16418.5</v>
      </c>
      <c r="Z38" s="10" t="s">
        <v>75</v>
      </c>
    </row>
    <row r="39" spans="1:26" ht="15" x14ac:dyDescent="0.25">
      <c r="A39" s="7" t="s">
        <v>40</v>
      </c>
      <c r="B39" s="16">
        <v>1475.6</v>
      </c>
      <c r="C39" s="16">
        <v>1642.6</v>
      </c>
      <c r="D39" s="16">
        <v>1830.1</v>
      </c>
      <c r="E39" s="16">
        <v>2018.6</v>
      </c>
      <c r="F39" s="16">
        <v>2235.4</v>
      </c>
      <c r="G39" s="16">
        <v>2497.1</v>
      </c>
      <c r="H39" s="16">
        <v>2906.3</v>
      </c>
      <c r="I39" s="16">
        <v>3534.2</v>
      </c>
      <c r="J39" s="16">
        <v>3763.7</v>
      </c>
      <c r="K39" s="16">
        <v>3732.5</v>
      </c>
      <c r="L39" s="20">
        <v>3959</v>
      </c>
      <c r="M39" s="20">
        <v>4085</v>
      </c>
      <c r="N39" s="20">
        <v>4296</v>
      </c>
      <c r="O39" s="16">
        <v>4271.5</v>
      </c>
      <c r="P39" s="20">
        <v>4669</v>
      </c>
      <c r="Q39" s="16">
        <v>4810.6000000000004</v>
      </c>
      <c r="R39" s="16">
        <v>4721.7</v>
      </c>
      <c r="S39" s="16">
        <v>4951.2</v>
      </c>
      <c r="T39" s="16">
        <v>5259.8</v>
      </c>
      <c r="U39" s="16">
        <v>5597.7</v>
      </c>
      <c r="V39" s="20">
        <v>5962</v>
      </c>
      <c r="W39" s="20">
        <v>6169</v>
      </c>
      <c r="X39" s="16">
        <v>6445.4</v>
      </c>
      <c r="Y39" s="16">
        <v>6469.8</v>
      </c>
      <c r="Z39" s="20">
        <v>6964</v>
      </c>
    </row>
    <row r="40" spans="1:26" ht="15" x14ac:dyDescent="0.25">
      <c r="A40" s="7" t="s">
        <v>41</v>
      </c>
      <c r="B40" s="17">
        <v>359.9</v>
      </c>
      <c r="C40" s="17">
        <v>394.9</v>
      </c>
      <c r="D40" s="17">
        <v>407.9</v>
      </c>
      <c r="E40" s="17">
        <v>474.6</v>
      </c>
      <c r="F40" s="17">
        <v>519.4</v>
      </c>
      <c r="G40" s="17">
        <v>600.29999999999995</v>
      </c>
      <c r="H40" s="17">
        <v>784.8</v>
      </c>
      <c r="I40" s="17">
        <v>920.4</v>
      </c>
      <c r="J40" s="17">
        <v>1139.0999999999999</v>
      </c>
      <c r="K40" s="17">
        <v>1270.5</v>
      </c>
      <c r="L40" s="17">
        <v>1407.1</v>
      </c>
      <c r="M40" s="21">
        <v>1471</v>
      </c>
      <c r="N40" s="17">
        <v>1708.5</v>
      </c>
      <c r="O40" s="17">
        <v>1674.7</v>
      </c>
      <c r="P40" s="17">
        <v>1751.8</v>
      </c>
      <c r="Q40" s="17">
        <v>1899.1</v>
      </c>
      <c r="R40" s="17">
        <v>2095.3000000000002</v>
      </c>
      <c r="S40" s="17">
        <v>2162.6</v>
      </c>
      <c r="T40" s="17">
        <v>2393.9</v>
      </c>
      <c r="U40" s="17">
        <v>2476.3000000000002</v>
      </c>
      <c r="V40" s="17">
        <v>2721.1</v>
      </c>
      <c r="W40" s="17">
        <v>2800.7</v>
      </c>
      <c r="X40" s="17">
        <v>2876.2</v>
      </c>
      <c r="Y40" s="17">
        <v>2846.1</v>
      </c>
      <c r="Z40" s="10" t="s">
        <v>75</v>
      </c>
    </row>
    <row r="41" spans="1:26" ht="15" x14ac:dyDescent="0.25">
      <c r="A41" s="7" t="s">
        <v>42</v>
      </c>
      <c r="B41" s="16">
        <v>93.7</v>
      </c>
      <c r="C41" s="16">
        <v>112.8</v>
      </c>
      <c r="D41" s="16">
        <v>131.9</v>
      </c>
      <c r="E41" s="16">
        <v>178.2</v>
      </c>
      <c r="F41" s="16">
        <v>225.6</v>
      </c>
      <c r="G41" s="16">
        <v>281.60000000000002</v>
      </c>
      <c r="H41" s="16">
        <v>365.2</v>
      </c>
      <c r="I41" s="16">
        <v>464.9</v>
      </c>
      <c r="J41" s="20">
        <v>558</v>
      </c>
      <c r="K41" s="16">
        <v>673.3</v>
      </c>
      <c r="L41" s="20">
        <v>843</v>
      </c>
      <c r="M41" s="16">
        <v>1017.6</v>
      </c>
      <c r="N41" s="16">
        <v>1153.5</v>
      </c>
      <c r="O41" s="16">
        <v>1344.1</v>
      </c>
      <c r="P41" s="16">
        <v>1673.1</v>
      </c>
      <c r="Q41" s="16">
        <v>2141.8000000000002</v>
      </c>
      <c r="R41" s="16">
        <v>2277.3000000000002</v>
      </c>
      <c r="S41" s="16">
        <v>2771.8</v>
      </c>
      <c r="T41" s="16">
        <v>3258.6</v>
      </c>
      <c r="U41" s="16">
        <v>3576.6</v>
      </c>
      <c r="V41" s="16">
        <v>4481.3</v>
      </c>
      <c r="W41" s="16">
        <v>5438.3</v>
      </c>
      <c r="X41" s="16">
        <v>5034.8999999999996</v>
      </c>
      <c r="Y41" s="16">
        <v>4971.6000000000004</v>
      </c>
      <c r="Z41" s="9" t="s">
        <v>75</v>
      </c>
    </row>
    <row r="43" spans="1:26" ht="15" x14ac:dyDescent="0.25">
      <c r="A43" s="5" t="s">
        <v>72</v>
      </c>
      <c r="B43" s="4" t="s">
        <v>44</v>
      </c>
      <c r="C43" s="4" t="s">
        <v>45</v>
      </c>
      <c r="D43" s="4" t="s">
        <v>46</v>
      </c>
      <c r="E43" s="4" t="s">
        <v>47</v>
      </c>
      <c r="F43" s="4" t="s">
        <v>48</v>
      </c>
      <c r="G43" s="4" t="s">
        <v>49</v>
      </c>
      <c r="H43" s="4" t="s">
        <v>50</v>
      </c>
      <c r="I43" s="4" t="s">
        <v>51</v>
      </c>
      <c r="J43" s="4" t="s">
        <v>52</v>
      </c>
      <c r="K43" s="4" t="s">
        <v>53</v>
      </c>
      <c r="L43" s="4" t="s">
        <v>54</v>
      </c>
      <c r="M43" s="4" t="s">
        <v>55</v>
      </c>
      <c r="N43" s="4" t="s">
        <v>56</v>
      </c>
      <c r="O43" s="4" t="s">
        <v>57</v>
      </c>
      <c r="P43" s="4" t="s">
        <v>58</v>
      </c>
      <c r="Q43" s="4" t="s">
        <v>59</v>
      </c>
      <c r="R43" s="4" t="s">
        <v>60</v>
      </c>
      <c r="S43" s="4" t="s">
        <v>61</v>
      </c>
      <c r="T43" s="4" t="s">
        <v>62</v>
      </c>
      <c r="U43" s="4" t="s">
        <v>63</v>
      </c>
      <c r="V43" s="4" t="s">
        <v>64</v>
      </c>
      <c r="W43" s="4" t="s">
        <v>65</v>
      </c>
      <c r="X43" s="4" t="s">
        <v>66</v>
      </c>
      <c r="Y43" s="4" t="s">
        <v>67</v>
      </c>
      <c r="Z43" s="4" t="s">
        <v>68</v>
      </c>
    </row>
    <row r="44" spans="1:26" ht="15" x14ac:dyDescent="0.25">
      <c r="A44" s="7" t="s">
        <v>78</v>
      </c>
      <c r="B44" s="20">
        <f>(B10/$B10)*100/(B31/$B31)</f>
        <v>100</v>
      </c>
      <c r="C44" s="20">
        <f t="shared" ref="C44:Y54" si="0">(C10/$B10)*100/(C31/$B31)</f>
        <v>91.835338053088748</v>
      </c>
      <c r="D44" s="20">
        <f t="shared" si="0"/>
        <v>84.610536969511344</v>
      </c>
      <c r="E44" s="20">
        <f t="shared" si="0"/>
        <v>75.572251698119842</v>
      </c>
      <c r="F44" s="20">
        <f t="shared" si="0"/>
        <v>67.511604258341578</v>
      </c>
      <c r="G44" s="20">
        <f t="shared" si="0"/>
        <v>60.361624155594718</v>
      </c>
      <c r="H44" s="20">
        <f t="shared" si="0"/>
        <v>53.823107557880746</v>
      </c>
      <c r="I44" s="20">
        <f t="shared" si="0"/>
        <v>47.384477227859271</v>
      </c>
      <c r="J44" s="20">
        <f t="shared" si="0"/>
        <v>41.710422574914084</v>
      </c>
      <c r="K44" s="20">
        <f t="shared" si="0"/>
        <v>37.195636116990535</v>
      </c>
      <c r="L44" s="20">
        <f t="shared" si="0"/>
        <v>35.101574063881934</v>
      </c>
      <c r="M44" s="20">
        <f t="shared" si="0"/>
        <v>31.850055550474501</v>
      </c>
      <c r="N44" s="20">
        <f t="shared" si="0"/>
        <v>29.533240033032577</v>
      </c>
      <c r="O44" s="20">
        <f t="shared" si="0"/>
        <v>27.552324022168488</v>
      </c>
      <c r="P44" s="20">
        <f t="shared" si="0"/>
        <v>25.330563068127894</v>
      </c>
      <c r="Q44" s="20">
        <f t="shared" si="0"/>
        <v>23.987494097289076</v>
      </c>
      <c r="R44" s="20">
        <f t="shared" si="0"/>
        <v>23.223119006146678</v>
      </c>
      <c r="S44" s="20">
        <f t="shared" si="0"/>
        <v>22.310160199103507</v>
      </c>
      <c r="T44" s="20">
        <f t="shared" si="0"/>
        <v>21.133918075460674</v>
      </c>
      <c r="U44" s="20">
        <f t="shared" si="0"/>
        <v>19.880454597800167</v>
      </c>
      <c r="V44" s="20">
        <f t="shared" si="0"/>
        <v>19.061982595594756</v>
      </c>
      <c r="W44" s="20">
        <f t="shared" si="0"/>
        <v>18.733142240687599</v>
      </c>
      <c r="X44" s="20">
        <f t="shared" si="0"/>
        <v>18.721484557363699</v>
      </c>
      <c r="Y44" s="20">
        <f t="shared" si="0"/>
        <v>18.699574360857227</v>
      </c>
      <c r="Z44" s="9" t="s">
        <v>75</v>
      </c>
    </row>
    <row r="45" spans="1:26" ht="15" x14ac:dyDescent="0.25">
      <c r="A45" s="7" t="s">
        <v>79</v>
      </c>
      <c r="B45" s="20">
        <f t="shared" ref="B45:Q54" si="1">(B11/$B11)*100/(B32/$B32)</f>
        <v>100</v>
      </c>
      <c r="C45" s="20">
        <f t="shared" si="1"/>
        <v>91.652730622842412</v>
      </c>
      <c r="D45" s="20">
        <f t="shared" si="1"/>
        <v>84.12815882341593</v>
      </c>
      <c r="E45" s="20">
        <f t="shared" si="1"/>
        <v>75.354412293086966</v>
      </c>
      <c r="F45" s="20">
        <f t="shared" si="1"/>
        <v>67.172473198678688</v>
      </c>
      <c r="G45" s="20">
        <f t="shared" si="1"/>
        <v>59.750253494859962</v>
      </c>
      <c r="H45" s="20">
        <f t="shared" si="1"/>
        <v>53.016145288435638</v>
      </c>
      <c r="I45" s="20">
        <f t="shared" si="1"/>
        <v>46.385104512458923</v>
      </c>
      <c r="J45" s="20">
        <f t="shared" si="1"/>
        <v>40.693086709273516</v>
      </c>
      <c r="K45" s="20">
        <f t="shared" si="1"/>
        <v>36.727564295554373</v>
      </c>
      <c r="L45" s="20">
        <f t="shared" si="1"/>
        <v>34.486611666561252</v>
      </c>
      <c r="M45" s="20">
        <f t="shared" si="1"/>
        <v>31.2095494424767</v>
      </c>
      <c r="N45" s="20">
        <f t="shared" si="1"/>
        <v>28.968216784313814</v>
      </c>
      <c r="O45" s="20">
        <f t="shared" si="1"/>
        <v>27.104079433012547</v>
      </c>
      <c r="P45" s="20">
        <f t="shared" si="1"/>
        <v>24.947705272563972</v>
      </c>
      <c r="Q45" s="20">
        <f t="shared" si="1"/>
        <v>23.612588216028549</v>
      </c>
      <c r="R45" s="20">
        <f t="shared" si="0"/>
        <v>23.035445388683879</v>
      </c>
      <c r="S45" s="20">
        <f t="shared" si="0"/>
        <v>22.140774671602337</v>
      </c>
      <c r="T45" s="20">
        <f t="shared" si="0"/>
        <v>21.022504902224455</v>
      </c>
      <c r="U45" s="20">
        <f t="shared" si="0"/>
        <v>19.793636424690661</v>
      </c>
      <c r="V45" s="20">
        <f t="shared" si="0"/>
        <v>18.972389986852377</v>
      </c>
      <c r="W45" s="20">
        <f t="shared" si="0"/>
        <v>18.673504896041035</v>
      </c>
      <c r="X45" s="20">
        <f t="shared" si="0"/>
        <v>18.568214284360906</v>
      </c>
      <c r="Y45" s="20">
        <f t="shared" si="0"/>
        <v>18.445556238181037</v>
      </c>
      <c r="Z45" s="10" t="s">
        <v>75</v>
      </c>
    </row>
    <row r="46" spans="1:26" ht="15" x14ac:dyDescent="0.25">
      <c r="A46" s="7" t="s">
        <v>34</v>
      </c>
      <c r="B46" s="20">
        <f t="shared" si="1"/>
        <v>100</v>
      </c>
      <c r="C46" s="20">
        <f t="shared" si="0"/>
        <v>98.635367280181441</v>
      </c>
      <c r="D46" s="20">
        <f t="shared" si="0"/>
        <v>98.354461296276043</v>
      </c>
      <c r="E46" s="20">
        <f t="shared" si="0"/>
        <v>95.816716150020895</v>
      </c>
      <c r="F46" s="20">
        <f t="shared" si="0"/>
        <v>91.743971264977375</v>
      </c>
      <c r="G46" s="20">
        <f t="shared" si="0"/>
        <v>86.255597391011378</v>
      </c>
      <c r="H46" s="20">
        <f t="shared" si="0"/>
        <v>78.026663204480556</v>
      </c>
      <c r="I46" s="20">
        <f t="shared" si="0"/>
        <v>66.724678085556491</v>
      </c>
      <c r="J46" s="20">
        <f t="shared" si="0"/>
        <v>59.245159385828003</v>
      </c>
      <c r="K46" s="20">
        <f t="shared" si="0"/>
        <v>52.843608396473847</v>
      </c>
      <c r="L46" s="20">
        <f t="shared" si="0"/>
        <v>49.626810416184824</v>
      </c>
      <c r="M46" s="20">
        <f t="shared" si="0"/>
        <v>45.892427146170562</v>
      </c>
      <c r="N46" s="20">
        <f t="shared" si="0"/>
        <v>43.304802779953228</v>
      </c>
      <c r="O46" s="20">
        <f t="shared" si="0"/>
        <v>41.567588799504463</v>
      </c>
      <c r="P46" s="20">
        <f t="shared" si="0"/>
        <v>39.558164221216593</v>
      </c>
      <c r="Q46" s="20">
        <f t="shared" si="0"/>
        <v>37.734194670364261</v>
      </c>
      <c r="R46" s="20">
        <f t="shared" si="0"/>
        <v>36.941560783283784</v>
      </c>
      <c r="S46" s="20">
        <f t="shared" si="0"/>
        <v>35.911018778483566</v>
      </c>
      <c r="T46" s="20">
        <f t="shared" si="0"/>
        <v>34.814756058704887</v>
      </c>
      <c r="U46" s="20">
        <f t="shared" si="0"/>
        <v>34.385120975882188</v>
      </c>
      <c r="V46" s="20">
        <f t="shared" si="0"/>
        <v>33.945860501877107</v>
      </c>
      <c r="W46" s="20">
        <f t="shared" si="0"/>
        <v>32.961607526564279</v>
      </c>
      <c r="X46" s="20">
        <f t="shared" si="0"/>
        <v>30.926284082774888</v>
      </c>
      <c r="Y46" s="20">
        <f t="shared" si="0"/>
        <v>29.532298061157324</v>
      </c>
      <c r="Z46" s="9" t="s">
        <v>75</v>
      </c>
    </row>
    <row r="47" spans="1:26" ht="15" x14ac:dyDescent="0.25">
      <c r="A47" s="7" t="s">
        <v>35</v>
      </c>
      <c r="B47" s="20">
        <f t="shared" si="1"/>
        <v>100</v>
      </c>
      <c r="C47" s="20">
        <f t="shared" si="0"/>
        <v>100.29158012462055</v>
      </c>
      <c r="D47" s="20">
        <f t="shared" si="0"/>
        <v>100.14663962295914</v>
      </c>
      <c r="E47" s="20">
        <f t="shared" si="0"/>
        <v>97.624819729851495</v>
      </c>
      <c r="F47" s="20">
        <f t="shared" si="0"/>
        <v>94.680456904647244</v>
      </c>
      <c r="G47" s="20">
        <f t="shared" si="0"/>
        <v>87.576307404967253</v>
      </c>
      <c r="H47" s="20">
        <f t="shared" si="0"/>
        <v>85.240724931274073</v>
      </c>
      <c r="I47" s="20">
        <f t="shared" si="0"/>
        <v>77.898121436343231</v>
      </c>
      <c r="J47" s="20">
        <f t="shared" si="0"/>
        <v>70.578650513911072</v>
      </c>
      <c r="K47" s="20">
        <f t="shared" si="0"/>
        <v>62.146640827482827</v>
      </c>
      <c r="L47" s="20">
        <f t="shared" si="0"/>
        <v>58.484845471742766</v>
      </c>
      <c r="M47" s="20">
        <f t="shared" si="0"/>
        <v>54.401690106530012</v>
      </c>
      <c r="N47" s="20">
        <f t="shared" si="0"/>
        <v>51.490715210503176</v>
      </c>
      <c r="O47" s="20">
        <f t="shared" si="0"/>
        <v>47.887536857130151</v>
      </c>
      <c r="P47" s="20">
        <f t="shared" si="0"/>
        <v>44.256100613919862</v>
      </c>
      <c r="Q47" s="20">
        <f t="shared" si="0"/>
        <v>41.900389905866668</v>
      </c>
      <c r="R47" s="20">
        <f t="shared" si="0"/>
        <v>38.328729963340727</v>
      </c>
      <c r="S47" s="20">
        <f t="shared" si="0"/>
        <v>35.36497763013827</v>
      </c>
      <c r="T47" s="20">
        <f t="shared" si="0"/>
        <v>32.394515751427903</v>
      </c>
      <c r="U47" s="20">
        <f t="shared" si="0"/>
        <v>30.162293015284426</v>
      </c>
      <c r="V47" s="20">
        <f t="shared" si="0"/>
        <v>28.654737178463012</v>
      </c>
      <c r="W47" s="20">
        <f t="shared" si="0"/>
        <v>27.585031995839426</v>
      </c>
      <c r="X47" s="20">
        <f t="shared" si="0"/>
        <v>27.966911644629683</v>
      </c>
      <c r="Y47" s="20">
        <f t="shared" si="0"/>
        <v>28.131760259554092</v>
      </c>
      <c r="Z47" s="17">
        <v>8975.2999999999993</v>
      </c>
    </row>
    <row r="48" spans="1:26" ht="15" x14ac:dyDescent="0.25">
      <c r="A48" s="7" t="s">
        <v>36</v>
      </c>
      <c r="B48" s="20">
        <f t="shared" si="1"/>
        <v>100</v>
      </c>
      <c r="C48" s="20">
        <f t="shared" si="0"/>
        <v>89.250489449953676</v>
      </c>
      <c r="D48" s="20">
        <f t="shared" si="0"/>
        <v>82.924729392920312</v>
      </c>
      <c r="E48" s="20">
        <f t="shared" si="0"/>
        <v>75.814419497720806</v>
      </c>
      <c r="F48" s="20">
        <f t="shared" si="0"/>
        <v>69.892099749053457</v>
      </c>
      <c r="G48" s="20">
        <f t="shared" si="0"/>
        <v>63.14847793641065</v>
      </c>
      <c r="H48" s="20">
        <f t="shared" si="0"/>
        <v>55.20220556486796</v>
      </c>
      <c r="I48" s="20">
        <f t="shared" si="0"/>
        <v>47.412127025346351</v>
      </c>
      <c r="J48" s="20">
        <f t="shared" si="0"/>
        <v>41.767788975036851</v>
      </c>
      <c r="K48" s="20">
        <f t="shared" si="0"/>
        <v>38.734090898611377</v>
      </c>
      <c r="L48" s="20">
        <f t="shared" si="0"/>
        <v>36.652651028098504</v>
      </c>
      <c r="M48" s="20">
        <f t="shared" si="0"/>
        <v>32.937309113447441</v>
      </c>
      <c r="N48" s="20">
        <f t="shared" si="0"/>
        <v>31.06661626442115</v>
      </c>
      <c r="O48" s="20">
        <f t="shared" si="0"/>
        <v>29.407710486520784</v>
      </c>
      <c r="P48" s="20">
        <f t="shared" si="0"/>
        <v>27.882555209519481</v>
      </c>
      <c r="Q48" s="20">
        <f t="shared" si="0"/>
        <v>26.83893167786286</v>
      </c>
      <c r="R48" s="20">
        <f t="shared" si="0"/>
        <v>26.344347450668891</v>
      </c>
      <c r="S48" s="20">
        <f t="shared" si="0"/>
        <v>25.614349858175796</v>
      </c>
      <c r="T48" s="20">
        <f t="shared" si="0"/>
        <v>24.472019342457372</v>
      </c>
      <c r="U48" s="20">
        <f t="shared" si="0"/>
        <v>23.299746788067274</v>
      </c>
      <c r="V48" s="20">
        <f t="shared" si="0"/>
        <v>22.225417542307266</v>
      </c>
      <c r="W48" s="20">
        <f t="shared" si="0"/>
        <v>22.087669988949081</v>
      </c>
      <c r="X48" s="20">
        <f t="shared" si="0"/>
        <v>22.769090810904352</v>
      </c>
      <c r="Y48" s="20">
        <f t="shared" si="0"/>
        <v>22.786223274638775</v>
      </c>
      <c r="Z48" s="9" t="s">
        <v>75</v>
      </c>
    </row>
    <row r="49" spans="1:26" ht="15" x14ac:dyDescent="0.25">
      <c r="A49" s="7" t="s">
        <v>37</v>
      </c>
      <c r="B49" s="20">
        <f t="shared" si="1"/>
        <v>100</v>
      </c>
      <c r="C49" s="20">
        <f t="shared" si="0"/>
        <v>99.589225589225592</v>
      </c>
      <c r="D49" s="20">
        <f t="shared" si="0"/>
        <v>92.72713430986812</v>
      </c>
      <c r="E49" s="20">
        <f t="shared" si="0"/>
        <v>82.657254034499545</v>
      </c>
      <c r="F49" s="20">
        <f t="shared" si="0"/>
        <v>73.97026411951785</v>
      </c>
      <c r="G49" s="20">
        <f t="shared" si="0"/>
        <v>65.854655101966927</v>
      </c>
      <c r="H49" s="20">
        <f t="shared" si="0"/>
        <v>59.500264398794847</v>
      </c>
      <c r="I49" s="20">
        <f t="shared" si="0"/>
        <v>51.773211644706976</v>
      </c>
      <c r="J49" s="20">
        <f t="shared" si="0"/>
        <v>43.455485795182319</v>
      </c>
      <c r="K49" s="20">
        <f t="shared" si="0"/>
        <v>37.113779958023748</v>
      </c>
      <c r="L49" s="20">
        <f t="shared" si="0"/>
        <v>34.218460111317256</v>
      </c>
      <c r="M49" s="20">
        <f t="shared" si="0"/>
        <v>30.557069964909832</v>
      </c>
      <c r="N49" s="20">
        <f t="shared" si="0"/>
        <v>27.884336419312223</v>
      </c>
      <c r="O49" s="20">
        <f t="shared" si="0"/>
        <v>25.665736862491425</v>
      </c>
      <c r="P49" s="20">
        <f t="shared" si="0"/>
        <v>22.856072471187939</v>
      </c>
      <c r="Q49" s="20">
        <f t="shared" si="0"/>
        <v>20.854816513282504</v>
      </c>
      <c r="R49" s="20">
        <f t="shared" si="0"/>
        <v>19.387734631031552</v>
      </c>
      <c r="S49" s="20">
        <f t="shared" si="0"/>
        <v>18.178453247504642</v>
      </c>
      <c r="T49" s="20">
        <f t="shared" si="0"/>
        <v>16.629833835472311</v>
      </c>
      <c r="U49" s="20">
        <f t="shared" si="0"/>
        <v>15.298863761861865</v>
      </c>
      <c r="V49" s="20">
        <f t="shared" si="0"/>
        <v>14.381914381914381</v>
      </c>
      <c r="W49" s="20">
        <f t="shared" si="0"/>
        <v>13.822424950289847</v>
      </c>
      <c r="X49" s="20">
        <f t="shared" si="0"/>
        <v>13.230438631376208</v>
      </c>
      <c r="Y49" s="20">
        <f t="shared" si="0"/>
        <v>12.532267689860811</v>
      </c>
      <c r="Z49" s="10" t="s">
        <v>75</v>
      </c>
    </row>
    <row r="50" spans="1:26" s="25" customFormat="1" ht="15" x14ac:dyDescent="0.25">
      <c r="A50" s="22" t="s">
        <v>38</v>
      </c>
      <c r="B50" s="23">
        <f t="shared" si="1"/>
        <v>100</v>
      </c>
      <c r="C50" s="23">
        <f t="shared" si="0"/>
        <v>87.051966835944484</v>
      </c>
      <c r="D50" s="23">
        <f t="shared" si="0"/>
        <v>74.545364708191258</v>
      </c>
      <c r="E50" s="23">
        <f t="shared" si="0"/>
        <v>62.673343284012454</v>
      </c>
      <c r="F50" s="23">
        <f t="shared" si="0"/>
        <v>53.667995580260431</v>
      </c>
      <c r="G50" s="23">
        <f t="shared" si="0"/>
        <v>45.967477113820834</v>
      </c>
      <c r="H50" s="23">
        <f t="shared" si="0"/>
        <v>39.780725384416819</v>
      </c>
      <c r="I50" s="23">
        <f t="shared" si="0"/>
        <v>33.65676455160996</v>
      </c>
      <c r="J50" s="23">
        <f t="shared" si="0"/>
        <v>28.745330824892694</v>
      </c>
      <c r="K50" s="23">
        <f t="shared" si="0"/>
        <v>24.385832504059081</v>
      </c>
      <c r="L50" s="23">
        <f t="shared" si="0"/>
        <v>21.680945800647113</v>
      </c>
      <c r="M50" s="23">
        <f t="shared" si="0"/>
        <v>19.17708621201832</v>
      </c>
      <c r="N50" s="23">
        <f t="shared" si="0"/>
        <v>17.47993130512328</v>
      </c>
      <c r="O50" s="23">
        <f t="shared" si="0"/>
        <v>15.705940120272391</v>
      </c>
      <c r="P50" s="23">
        <f t="shared" si="0"/>
        <v>13.880759237301477</v>
      </c>
      <c r="Q50" s="23">
        <f t="shared" si="0"/>
        <v>12.825257710994803</v>
      </c>
      <c r="R50" s="23">
        <f t="shared" si="0"/>
        <v>12.115629957995131</v>
      </c>
      <c r="S50" s="23">
        <f t="shared" si="0"/>
        <v>11.455256679943624</v>
      </c>
      <c r="T50" s="23">
        <f t="shared" si="0"/>
        <v>10.877667319539436</v>
      </c>
      <c r="U50" s="23">
        <f t="shared" si="0"/>
        <v>10.166592000959193</v>
      </c>
      <c r="V50" s="23">
        <f t="shared" si="0"/>
        <v>9.8010037742995895</v>
      </c>
      <c r="W50" s="23">
        <f t="shared" si="0"/>
        <v>9.7133964244439053</v>
      </c>
      <c r="X50" s="23">
        <f t="shared" si="0"/>
        <v>9.5605436886826283</v>
      </c>
      <c r="Y50" s="23">
        <f t="shared" si="0"/>
        <v>9.188645850925262</v>
      </c>
      <c r="Z50" s="24">
        <v>55181.5</v>
      </c>
    </row>
    <row r="51" spans="1:26" ht="15" x14ac:dyDescent="0.25">
      <c r="A51" s="7" t="s">
        <v>39</v>
      </c>
      <c r="B51" s="20">
        <f t="shared" si="1"/>
        <v>100</v>
      </c>
      <c r="C51" s="20">
        <f t="shared" si="0"/>
        <v>91.285132419013379</v>
      </c>
      <c r="D51" s="20">
        <f t="shared" si="0"/>
        <v>85.124660525658754</v>
      </c>
      <c r="E51" s="20">
        <f t="shared" si="0"/>
        <v>76.612400396924883</v>
      </c>
      <c r="F51" s="20">
        <f t="shared" si="0"/>
        <v>63.533826125263559</v>
      </c>
      <c r="G51" s="20">
        <f t="shared" si="0"/>
        <v>53.804293176441064</v>
      </c>
      <c r="H51" s="20">
        <f t="shared" si="0"/>
        <v>47.050007850173884</v>
      </c>
      <c r="I51" s="20">
        <f t="shared" si="0"/>
        <v>41.733946504777002</v>
      </c>
      <c r="J51" s="20">
        <f t="shared" si="0"/>
        <v>36.113535627202111</v>
      </c>
      <c r="K51" s="20">
        <f t="shared" si="0"/>
        <v>33.830472690872199</v>
      </c>
      <c r="L51" s="20">
        <f t="shared" si="0"/>
        <v>32.649424102217992</v>
      </c>
      <c r="M51" s="20">
        <f t="shared" si="0"/>
        <v>29.023805521443592</v>
      </c>
      <c r="N51" s="20">
        <f t="shared" si="0"/>
        <v>25.632306094566427</v>
      </c>
      <c r="O51" s="20">
        <f t="shared" si="0"/>
        <v>23.631539051297363</v>
      </c>
      <c r="P51" s="20">
        <f t="shared" si="0"/>
        <v>20.600654747512554</v>
      </c>
      <c r="Q51" s="20">
        <f t="shared" si="0"/>
        <v>19.069598941007008</v>
      </c>
      <c r="R51" s="20">
        <f t="shared" si="0"/>
        <v>19.778404260742668</v>
      </c>
      <c r="S51" s="20">
        <f t="shared" si="0"/>
        <v>18.68198797727651</v>
      </c>
      <c r="T51" s="20">
        <f t="shared" si="0"/>
        <v>17.254237306190014</v>
      </c>
      <c r="U51" s="20">
        <f t="shared" si="0"/>
        <v>15.338084731047864</v>
      </c>
      <c r="V51" s="20">
        <f t="shared" si="0"/>
        <v>14.182815398095151</v>
      </c>
      <c r="W51" s="20">
        <f t="shared" si="0"/>
        <v>13.295527631808591</v>
      </c>
      <c r="X51" s="20">
        <f t="shared" si="0"/>
        <v>12.564152419791295</v>
      </c>
      <c r="Y51" s="20">
        <f t="shared" si="0"/>
        <v>12.765613647501926</v>
      </c>
      <c r="Z51" s="10" t="s">
        <v>75</v>
      </c>
    </row>
    <row r="52" spans="1:26" ht="15" x14ac:dyDescent="0.25">
      <c r="A52" s="7" t="s">
        <v>40</v>
      </c>
      <c r="B52" s="20">
        <f t="shared" si="1"/>
        <v>100</v>
      </c>
      <c r="C52" s="20">
        <f t="shared" si="0"/>
        <v>100.33228927663347</v>
      </c>
      <c r="D52" s="20">
        <f t="shared" si="0"/>
        <v>93.765163434134465</v>
      </c>
      <c r="E52" s="20">
        <f t="shared" si="0"/>
        <v>85.323596547554246</v>
      </c>
      <c r="F52" s="20">
        <f t="shared" si="0"/>
        <v>77.065196654770673</v>
      </c>
      <c r="G52" s="20">
        <f t="shared" si="0"/>
        <v>71.096421760702057</v>
      </c>
      <c r="H52" s="20">
        <f t="shared" si="0"/>
        <v>66.455023312275557</v>
      </c>
      <c r="I52" s="20">
        <f t="shared" si="0"/>
        <v>60.193468146310799</v>
      </c>
      <c r="J52" s="20">
        <f t="shared" si="0"/>
        <v>56.007297962446472</v>
      </c>
      <c r="K52" s="20">
        <f t="shared" si="0"/>
        <v>52.565085162582655</v>
      </c>
      <c r="L52" s="20">
        <f t="shared" si="0"/>
        <v>52.150681597428537</v>
      </c>
      <c r="M52" s="20">
        <f t="shared" si="0"/>
        <v>48.741936852261318</v>
      </c>
      <c r="N52" s="20">
        <f t="shared" si="0"/>
        <v>48.077096291103899</v>
      </c>
      <c r="O52" s="20">
        <f t="shared" si="0"/>
        <v>47.321650368062585</v>
      </c>
      <c r="P52" s="20">
        <f t="shared" si="0"/>
        <v>44.540092716100837</v>
      </c>
      <c r="Q52" s="20">
        <f t="shared" si="0"/>
        <v>42.949707497805896</v>
      </c>
      <c r="R52" s="20">
        <f t="shared" si="0"/>
        <v>41.631714526791946</v>
      </c>
      <c r="S52" s="20">
        <f t="shared" si="0"/>
        <v>39.905545924836574</v>
      </c>
      <c r="T52" s="20">
        <f t="shared" si="0"/>
        <v>38.110696612802229</v>
      </c>
      <c r="U52" s="20">
        <f t="shared" si="0"/>
        <v>36.757115392352816</v>
      </c>
      <c r="V52" s="20">
        <f t="shared" si="0"/>
        <v>37.32861118138122</v>
      </c>
      <c r="W52" s="20">
        <f t="shared" si="0"/>
        <v>38.224158993805347</v>
      </c>
      <c r="X52" s="20">
        <f t="shared" si="0"/>
        <v>38.982666996908968</v>
      </c>
      <c r="Y52" s="20">
        <f t="shared" si="0"/>
        <v>39.285683256673281</v>
      </c>
      <c r="Z52" s="20">
        <v>18583</v>
      </c>
    </row>
    <row r="53" spans="1:26" ht="15" x14ac:dyDescent="0.25">
      <c r="A53" s="7" t="s">
        <v>41</v>
      </c>
      <c r="B53" s="20">
        <f t="shared" si="1"/>
        <v>100</v>
      </c>
      <c r="C53" s="20">
        <f t="shared" si="0"/>
        <v>91.914435222015953</v>
      </c>
      <c r="D53" s="20">
        <f t="shared" si="0"/>
        <v>84.596176980837413</v>
      </c>
      <c r="E53" s="20">
        <f t="shared" si="0"/>
        <v>70.594211187273203</v>
      </c>
      <c r="F53" s="20">
        <f t="shared" si="0"/>
        <v>63.614754238050757</v>
      </c>
      <c r="G53" s="20">
        <f t="shared" si="0"/>
        <v>58.086975087393064</v>
      </c>
      <c r="H53" s="20">
        <f t="shared" si="0"/>
        <v>48.063739353256658</v>
      </c>
      <c r="I53" s="20">
        <f t="shared" si="0"/>
        <v>43.046826509408909</v>
      </c>
      <c r="J53" s="20">
        <f t="shared" si="0"/>
        <v>34.244817623902136</v>
      </c>
      <c r="K53" s="20">
        <f t="shared" si="0"/>
        <v>30.376708590755111</v>
      </c>
      <c r="L53" s="20">
        <f t="shared" si="0"/>
        <v>29.387194772010361</v>
      </c>
      <c r="M53" s="20">
        <f t="shared" si="0"/>
        <v>27.987291969039116</v>
      </c>
      <c r="N53" s="20">
        <f t="shared" si="0"/>
        <v>24.527325412811987</v>
      </c>
      <c r="O53" s="20">
        <f t="shared" si="0"/>
        <v>24.023602127624645</v>
      </c>
      <c r="P53" s="20">
        <f t="shared" si="0"/>
        <v>23.439692581800486</v>
      </c>
      <c r="Q53" s="20">
        <f t="shared" si="0"/>
        <v>22.479281665526273</v>
      </c>
      <c r="R53" s="20">
        <f t="shared" si="0"/>
        <v>21.92047073599495</v>
      </c>
      <c r="S53" s="20">
        <f t="shared" si="0"/>
        <v>22.163835709880395</v>
      </c>
      <c r="T53" s="20">
        <f t="shared" si="0"/>
        <v>21.504688446453851</v>
      </c>
      <c r="U53" s="20">
        <f t="shared" si="0"/>
        <v>20.899403697073179</v>
      </c>
      <c r="V53" s="20">
        <f t="shared" si="0"/>
        <v>19.935744751564837</v>
      </c>
      <c r="W53" s="20">
        <f t="shared" si="0"/>
        <v>19.962793642933406</v>
      </c>
      <c r="X53" s="20">
        <f t="shared" si="0"/>
        <v>19.736123915445976</v>
      </c>
      <c r="Y53" s="20">
        <f t="shared" si="0"/>
        <v>19.72630770856853</v>
      </c>
      <c r="Z53" s="10" t="s">
        <v>75</v>
      </c>
    </row>
    <row r="54" spans="1:26" ht="15" x14ac:dyDescent="0.25">
      <c r="A54" s="7" t="s">
        <v>42</v>
      </c>
      <c r="B54" s="20">
        <f t="shared" si="1"/>
        <v>100</v>
      </c>
      <c r="C54" s="20">
        <f t="shared" si="0"/>
        <v>78.306805881007406</v>
      </c>
      <c r="D54" s="20">
        <f t="shared" si="0"/>
        <v>68.639238956683272</v>
      </c>
      <c r="E54" s="20">
        <f t="shared" si="0"/>
        <v>55.939757726630944</v>
      </c>
      <c r="F54" s="20">
        <f t="shared" si="0"/>
        <v>45.48910984592645</v>
      </c>
      <c r="G54" s="20">
        <f t="shared" si="0"/>
        <v>36.313410014390925</v>
      </c>
      <c r="H54" s="20">
        <f t="shared" si="0"/>
        <v>30.686310420259336</v>
      </c>
      <c r="I54" s="20">
        <f t="shared" si="0"/>
        <v>25.387665757254684</v>
      </c>
      <c r="J54" s="20">
        <f t="shared" si="0"/>
        <v>19.47802857977679</v>
      </c>
      <c r="K54" s="20">
        <f t="shared" si="0"/>
        <v>14.735288560110236</v>
      </c>
      <c r="L54" s="20">
        <f t="shared" si="0"/>
        <v>13.622611918288948</v>
      </c>
      <c r="M54" s="20">
        <f t="shared" si="0"/>
        <v>11.920124125723341</v>
      </c>
      <c r="N54" s="20">
        <f t="shared" si="0"/>
        <v>10.359999898725226</v>
      </c>
      <c r="O54" s="20">
        <f t="shared" si="0"/>
        <v>8.9162764843028253</v>
      </c>
      <c r="P54" s="20">
        <f t="shared" si="0"/>
        <v>7.5092913722454862</v>
      </c>
      <c r="Q54" s="20">
        <f t="shared" si="0"/>
        <v>6.7014851624891296</v>
      </c>
      <c r="R54" s="20">
        <f t="shared" si="0"/>
        <v>5.891223063378316</v>
      </c>
      <c r="S54" s="20">
        <f t="shared" si="0"/>
        <v>5.3837773898317689</v>
      </c>
      <c r="T54" s="20">
        <f t="shared" si="0"/>
        <v>4.7576787983786026</v>
      </c>
      <c r="U54" s="20">
        <f t="shared" si="0"/>
        <v>4.1477128115863993</v>
      </c>
      <c r="V54" s="20">
        <f t="shared" si="0"/>
        <v>3.9659696944044702</v>
      </c>
      <c r="W54" s="20">
        <f t="shared" si="0"/>
        <v>3.6149008289710967</v>
      </c>
      <c r="X54" s="20">
        <f t="shared" si="0"/>
        <v>3.434432553689831</v>
      </c>
      <c r="Y54" s="20">
        <f t="shared" si="0"/>
        <v>3.2426724215111289</v>
      </c>
      <c r="Z54" s="9" t="s">
        <v>75</v>
      </c>
    </row>
    <row r="56" spans="1:26" ht="11.45" customHeight="1" x14ac:dyDescent="0.25">
      <c r="A56" t="s">
        <v>72</v>
      </c>
      <c r="B56" t="s">
        <v>44</v>
      </c>
      <c r="C56" t="s">
        <v>45</v>
      </c>
      <c r="D56" t="s">
        <v>46</v>
      </c>
      <c r="E56" t="s">
        <v>47</v>
      </c>
      <c r="F56" t="s">
        <v>48</v>
      </c>
      <c r="G56" t="s">
        <v>49</v>
      </c>
      <c r="H56" t="s">
        <v>50</v>
      </c>
      <c r="I56" t="s">
        <v>51</v>
      </c>
      <c r="J56" t="s">
        <v>52</v>
      </c>
      <c r="K56" t="s">
        <v>53</v>
      </c>
      <c r="L56" t="s">
        <v>54</v>
      </c>
      <c r="M56" t="s">
        <v>55</v>
      </c>
      <c r="N56" t="s">
        <v>56</v>
      </c>
      <c r="O56" t="s">
        <v>57</v>
      </c>
      <c r="P56" t="s">
        <v>58</v>
      </c>
      <c r="Q56" t="s">
        <v>59</v>
      </c>
      <c r="R56" t="s">
        <v>60</v>
      </c>
      <c r="S56" t="s">
        <v>61</v>
      </c>
      <c r="T56" t="s">
        <v>62</v>
      </c>
      <c r="U56" t="s">
        <v>63</v>
      </c>
      <c r="V56" t="s">
        <v>64</v>
      </c>
      <c r="W56" t="s">
        <v>65</v>
      </c>
      <c r="X56" t="s">
        <v>66</v>
      </c>
      <c r="Y56" t="s">
        <v>67</v>
      </c>
    </row>
    <row r="57" spans="1:26" ht="11.45" customHeight="1" x14ac:dyDescent="0.25">
      <c r="A57" t="s">
        <v>40</v>
      </c>
      <c r="B57" s="26">
        <v>100</v>
      </c>
      <c r="C57" s="26">
        <v>100.33228927663347</v>
      </c>
      <c r="D57" s="26">
        <v>93.765163434134465</v>
      </c>
      <c r="E57" s="26">
        <v>85.323596547554246</v>
      </c>
      <c r="F57" s="26">
        <v>77.065196654770673</v>
      </c>
      <c r="G57" s="26">
        <v>71.096421760702057</v>
      </c>
      <c r="H57" s="26">
        <v>66.455023312275557</v>
      </c>
      <c r="I57" s="26">
        <v>60.193468146310799</v>
      </c>
      <c r="J57" s="26">
        <v>56.007297962446472</v>
      </c>
      <c r="K57" s="26">
        <v>52.565085162582655</v>
      </c>
      <c r="L57" s="26">
        <v>52.150681597428537</v>
      </c>
      <c r="M57" s="26">
        <v>48.741936852261318</v>
      </c>
      <c r="N57" s="26">
        <v>48.077096291103899</v>
      </c>
      <c r="O57" s="26">
        <v>47.321650368062585</v>
      </c>
      <c r="P57" s="26">
        <v>44.540092716100837</v>
      </c>
      <c r="Q57" s="26">
        <v>42.949707497805896</v>
      </c>
      <c r="R57" s="26">
        <v>41.631714526791946</v>
      </c>
      <c r="S57" s="26">
        <v>39.905545924836574</v>
      </c>
      <c r="T57" s="26">
        <v>38.110696612802229</v>
      </c>
      <c r="U57" s="26">
        <v>36.757115392352816</v>
      </c>
      <c r="V57" s="26">
        <v>37.32861118138122</v>
      </c>
      <c r="W57" s="26">
        <v>38.224158993805347</v>
      </c>
      <c r="X57" s="26">
        <v>38.982666996908968</v>
      </c>
      <c r="Y57" s="26">
        <v>39.285683256673281</v>
      </c>
    </row>
    <row r="58" spans="1:26" ht="11.45" customHeight="1" x14ac:dyDescent="0.25">
      <c r="A58" t="s">
        <v>34</v>
      </c>
      <c r="B58" s="26">
        <v>100</v>
      </c>
      <c r="C58" s="26">
        <v>98.635367280181441</v>
      </c>
      <c r="D58" s="26">
        <v>98.354461296276043</v>
      </c>
      <c r="E58" s="26">
        <v>95.816716150020895</v>
      </c>
      <c r="F58" s="26">
        <v>91.743971264977375</v>
      </c>
      <c r="G58" s="26">
        <v>86.255597391011378</v>
      </c>
      <c r="H58" s="26">
        <v>78.026663204480556</v>
      </c>
      <c r="I58" s="26">
        <v>66.724678085556491</v>
      </c>
      <c r="J58" s="26">
        <v>59.245159385828003</v>
      </c>
      <c r="K58" s="26">
        <v>52.843608396473847</v>
      </c>
      <c r="L58" s="26">
        <v>49.626810416184824</v>
      </c>
      <c r="M58" s="26">
        <v>45.892427146170562</v>
      </c>
      <c r="N58" s="26">
        <v>43.304802779953228</v>
      </c>
      <c r="O58" s="26">
        <v>41.567588799504463</v>
      </c>
      <c r="P58" s="26">
        <v>39.558164221216593</v>
      </c>
      <c r="Q58" s="26">
        <v>37.734194670364261</v>
      </c>
      <c r="R58" s="26">
        <v>36.941560783283784</v>
      </c>
      <c r="S58" s="26">
        <v>35.911018778483566</v>
      </c>
      <c r="T58" s="26">
        <v>34.814756058704887</v>
      </c>
      <c r="U58" s="26">
        <v>34.385120975882188</v>
      </c>
      <c r="V58" s="26">
        <v>33.945860501877107</v>
      </c>
      <c r="W58" s="26">
        <v>32.961607526564279</v>
      </c>
      <c r="X58" s="26">
        <v>30.926284082774888</v>
      </c>
      <c r="Y58" s="26">
        <v>29.532298061157324</v>
      </c>
    </row>
    <row r="59" spans="1:26" ht="11.45" customHeight="1" x14ac:dyDescent="0.25">
      <c r="A59" t="s">
        <v>36</v>
      </c>
      <c r="B59" s="26">
        <v>100</v>
      </c>
      <c r="C59" s="26">
        <v>89.250489449953676</v>
      </c>
      <c r="D59" s="26">
        <v>82.924729392920312</v>
      </c>
      <c r="E59" s="26">
        <v>75.814419497720806</v>
      </c>
      <c r="F59" s="26">
        <v>69.892099749053457</v>
      </c>
      <c r="G59" s="26">
        <v>63.14847793641065</v>
      </c>
      <c r="H59" s="26">
        <v>55.20220556486796</v>
      </c>
      <c r="I59" s="26">
        <v>47.412127025346351</v>
      </c>
      <c r="J59" s="26">
        <v>41.767788975036851</v>
      </c>
      <c r="K59" s="26">
        <v>38.734090898611377</v>
      </c>
      <c r="L59" s="26">
        <v>36.652651028098504</v>
      </c>
      <c r="M59" s="26">
        <v>32.937309113447441</v>
      </c>
      <c r="N59" s="26">
        <v>31.06661626442115</v>
      </c>
      <c r="O59" s="26">
        <v>29.407710486520784</v>
      </c>
      <c r="P59" s="26">
        <v>27.882555209519481</v>
      </c>
      <c r="Q59" s="26">
        <v>26.83893167786286</v>
      </c>
      <c r="R59" s="26">
        <v>26.344347450668891</v>
      </c>
      <c r="S59" s="26">
        <v>25.614349858175796</v>
      </c>
      <c r="T59" s="26">
        <v>24.472019342457372</v>
      </c>
      <c r="U59" s="26">
        <v>23.299746788067274</v>
      </c>
      <c r="V59" s="26">
        <v>22.225417542307266</v>
      </c>
      <c r="W59" s="26">
        <v>22.087669988949081</v>
      </c>
      <c r="X59" s="26">
        <v>22.769090810904352</v>
      </c>
      <c r="Y59" s="26">
        <v>22.786223274638775</v>
      </c>
    </row>
    <row r="60" spans="1:26" ht="11.45" customHeight="1" x14ac:dyDescent="0.25">
      <c r="A60" t="s">
        <v>79</v>
      </c>
      <c r="B60" s="26">
        <v>100</v>
      </c>
      <c r="C60" s="26">
        <v>91.652730622842412</v>
      </c>
      <c r="D60" s="26">
        <v>84.12815882341593</v>
      </c>
      <c r="E60" s="26">
        <v>75.354412293086966</v>
      </c>
      <c r="F60" s="26">
        <v>67.172473198678688</v>
      </c>
      <c r="G60" s="26">
        <v>59.750253494859962</v>
      </c>
      <c r="H60" s="26">
        <v>53.016145288435638</v>
      </c>
      <c r="I60" s="26">
        <v>46.385104512458923</v>
      </c>
      <c r="J60" s="26">
        <v>40.693086709273516</v>
      </c>
      <c r="K60" s="26">
        <v>36.727564295554373</v>
      </c>
      <c r="L60" s="26">
        <v>34.486611666561252</v>
      </c>
      <c r="M60" s="26">
        <v>31.2095494424767</v>
      </c>
      <c r="N60" s="26">
        <v>28.968216784313814</v>
      </c>
      <c r="O60" s="26">
        <v>27.104079433012547</v>
      </c>
      <c r="P60" s="26">
        <v>24.947705272563972</v>
      </c>
      <c r="Q60" s="26">
        <v>23.612588216028549</v>
      </c>
      <c r="R60" s="26">
        <v>23.035445388683879</v>
      </c>
      <c r="S60" s="26">
        <v>22.140774671602337</v>
      </c>
      <c r="T60" s="26">
        <v>21.022504902224455</v>
      </c>
      <c r="U60" s="26">
        <v>19.793636424690661</v>
      </c>
      <c r="V60" s="26">
        <v>18.972389986852377</v>
      </c>
      <c r="W60" s="26">
        <v>18.673504896041035</v>
      </c>
      <c r="X60" s="26">
        <v>18.568214284360906</v>
      </c>
      <c r="Y60" s="26">
        <v>18.445556238181037</v>
      </c>
    </row>
    <row r="61" spans="1:26" ht="11.45" customHeight="1" x14ac:dyDescent="0.25">
      <c r="A61" t="s">
        <v>39</v>
      </c>
      <c r="B61" s="26">
        <v>100</v>
      </c>
      <c r="C61" s="26">
        <v>91.285132419013379</v>
      </c>
      <c r="D61" s="26">
        <v>85.124660525658754</v>
      </c>
      <c r="E61" s="26">
        <v>76.612400396924883</v>
      </c>
      <c r="F61" s="26">
        <v>63.533826125263559</v>
      </c>
      <c r="G61" s="26">
        <v>53.804293176441064</v>
      </c>
      <c r="H61" s="26">
        <v>47.050007850173884</v>
      </c>
      <c r="I61" s="26">
        <v>41.733946504777002</v>
      </c>
      <c r="J61" s="26">
        <v>36.113535627202111</v>
      </c>
      <c r="K61" s="26">
        <v>33.830472690872199</v>
      </c>
      <c r="L61" s="26">
        <v>32.649424102217992</v>
      </c>
      <c r="M61" s="26">
        <v>29.023805521443592</v>
      </c>
      <c r="N61" s="26">
        <v>25.632306094566427</v>
      </c>
      <c r="O61" s="26">
        <v>23.631539051297363</v>
      </c>
      <c r="P61" s="26">
        <v>20.600654747512554</v>
      </c>
      <c r="Q61" s="26">
        <v>19.069598941007008</v>
      </c>
      <c r="R61" s="26">
        <v>19.778404260742668</v>
      </c>
      <c r="S61" s="26">
        <v>18.68198797727651</v>
      </c>
      <c r="T61" s="26">
        <v>17.254237306190014</v>
      </c>
      <c r="U61" s="26">
        <v>15.338084731047864</v>
      </c>
      <c r="V61" s="26">
        <v>14.182815398095151</v>
      </c>
      <c r="W61" s="26">
        <v>13.295527631808591</v>
      </c>
      <c r="X61" s="26">
        <v>12.564152419791295</v>
      </c>
      <c r="Y61" s="26">
        <v>12.765613647501926</v>
      </c>
    </row>
    <row r="62" spans="1:26" ht="11.45" customHeight="1" x14ac:dyDescent="0.25">
      <c r="A62" t="s">
        <v>37</v>
      </c>
      <c r="B62" s="26">
        <v>100</v>
      </c>
      <c r="C62" s="26">
        <v>99.589225589225592</v>
      </c>
      <c r="D62" s="26">
        <v>92.72713430986812</v>
      </c>
      <c r="E62" s="26">
        <v>82.657254034499545</v>
      </c>
      <c r="F62" s="26">
        <v>73.97026411951785</v>
      </c>
      <c r="G62" s="26">
        <v>65.854655101966927</v>
      </c>
      <c r="H62" s="26">
        <v>59.500264398794847</v>
      </c>
      <c r="I62" s="26">
        <v>51.773211644706976</v>
      </c>
      <c r="J62" s="26">
        <v>43.455485795182319</v>
      </c>
      <c r="K62" s="26">
        <v>37.113779958023748</v>
      </c>
      <c r="L62" s="26">
        <v>34.218460111317256</v>
      </c>
      <c r="M62" s="26">
        <v>30.557069964909832</v>
      </c>
      <c r="N62" s="26">
        <v>27.884336419312223</v>
      </c>
      <c r="O62" s="26">
        <v>25.665736862491425</v>
      </c>
      <c r="P62" s="26">
        <v>22.856072471187939</v>
      </c>
      <c r="Q62" s="26">
        <v>20.854816513282504</v>
      </c>
      <c r="R62" s="26">
        <v>19.387734631031552</v>
      </c>
      <c r="S62" s="26">
        <v>18.178453247504642</v>
      </c>
      <c r="T62" s="26">
        <v>16.629833835472311</v>
      </c>
      <c r="U62" s="26">
        <v>15.298863761861865</v>
      </c>
      <c r="V62" s="26">
        <v>14.381914381914381</v>
      </c>
      <c r="W62" s="26">
        <v>13.822424950289847</v>
      </c>
      <c r="X62" s="26">
        <v>13.230438631376208</v>
      </c>
      <c r="Y62" s="26">
        <v>12.532267689860811</v>
      </c>
    </row>
    <row r="63" spans="1:26" ht="11.45" customHeight="1" x14ac:dyDescent="0.25">
      <c r="A63" t="s">
        <v>38</v>
      </c>
      <c r="B63" s="26">
        <v>100</v>
      </c>
      <c r="C63" s="26">
        <v>87.051966835944484</v>
      </c>
      <c r="D63" s="26">
        <v>74.545364708191258</v>
      </c>
      <c r="E63" s="26">
        <v>62.673343284012454</v>
      </c>
      <c r="F63" s="26">
        <v>53.667995580260431</v>
      </c>
      <c r="G63" s="26">
        <v>45.967477113820834</v>
      </c>
      <c r="H63" s="26">
        <v>39.780725384416819</v>
      </c>
      <c r="I63" s="26">
        <v>33.65676455160996</v>
      </c>
      <c r="J63" s="26">
        <v>28.745330824892694</v>
      </c>
      <c r="K63" s="26">
        <v>24.385832504059081</v>
      </c>
      <c r="L63" s="26">
        <v>21.680945800647113</v>
      </c>
      <c r="M63" s="26">
        <v>19.17708621201832</v>
      </c>
      <c r="N63" s="26">
        <v>17.47993130512328</v>
      </c>
      <c r="O63" s="26">
        <v>15.705940120272391</v>
      </c>
      <c r="P63" s="26">
        <v>13.880759237301477</v>
      </c>
      <c r="Q63" s="26">
        <v>12.825257710994803</v>
      </c>
      <c r="R63" s="26">
        <v>12.115629957995131</v>
      </c>
      <c r="S63" s="26">
        <v>11.455256679943624</v>
      </c>
      <c r="T63" s="26">
        <v>10.877667319539436</v>
      </c>
      <c r="U63" s="26">
        <v>10.166592000959193</v>
      </c>
      <c r="V63" s="26">
        <v>9.8010037742995895</v>
      </c>
      <c r="W63" s="26">
        <v>9.7133964244439053</v>
      </c>
      <c r="X63" s="26">
        <v>9.5605436886826283</v>
      </c>
      <c r="Y63" s="26">
        <v>9.188645850925262</v>
      </c>
    </row>
    <row r="64" spans="1:26" ht="11.45" customHeight="1" x14ac:dyDescent="0.25">
      <c r="A64" t="s">
        <v>42</v>
      </c>
      <c r="B64" s="26">
        <v>100</v>
      </c>
      <c r="C64" s="26">
        <v>78.306805881007406</v>
      </c>
      <c r="D64" s="26">
        <v>68.639238956683272</v>
      </c>
      <c r="E64" s="26">
        <v>55.939757726630944</v>
      </c>
      <c r="F64" s="26">
        <v>45.48910984592645</v>
      </c>
      <c r="G64" s="26">
        <v>36.313410014390925</v>
      </c>
      <c r="H64" s="26">
        <v>30.686310420259336</v>
      </c>
      <c r="I64" s="26">
        <v>25.387665757254684</v>
      </c>
      <c r="J64" s="26">
        <v>19.47802857977679</v>
      </c>
      <c r="K64" s="26">
        <v>14.735288560110236</v>
      </c>
      <c r="L64" s="26">
        <v>13.622611918288948</v>
      </c>
      <c r="M64" s="26">
        <v>11.920124125723341</v>
      </c>
      <c r="N64" s="26">
        <v>10.359999898725226</v>
      </c>
      <c r="O64" s="26">
        <v>8.9162764843028253</v>
      </c>
      <c r="P64" s="26">
        <v>7.5092913722454862</v>
      </c>
      <c r="Q64" s="26">
        <v>6.7014851624891296</v>
      </c>
      <c r="R64" s="26">
        <v>5.891223063378316</v>
      </c>
      <c r="S64" s="26">
        <v>5.3837773898317689</v>
      </c>
      <c r="T64" s="26">
        <v>4.7576787983786026</v>
      </c>
      <c r="U64" s="26">
        <v>4.1477128115863993</v>
      </c>
      <c r="V64" s="26">
        <v>3.9659696944044702</v>
      </c>
      <c r="W64" s="26">
        <v>3.6149008289710967</v>
      </c>
      <c r="X64" s="26">
        <v>3.434432553689831</v>
      </c>
      <c r="Y64" s="26">
        <v>3.2426724215111289</v>
      </c>
    </row>
    <row r="95" spans="2:2" ht="13.5" customHeight="1" x14ac:dyDescent="0.25">
      <c r="B95" s="29" t="s">
        <v>80</v>
      </c>
    </row>
  </sheetData>
  <sortState ref="A57:Y67">
    <sortCondition descending="1" ref="Y57:Y6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5"/>
  <sheetViews>
    <sheetView tabSelected="1" topLeftCell="A61" workbookViewId="0">
      <selection activeCell="P94" sqref="P94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ht="15" x14ac:dyDescent="0.25">
      <c r="A1" s="3" t="s">
        <v>69</v>
      </c>
    </row>
    <row r="2" spans="1:26" ht="15" x14ac:dyDescent="0.25">
      <c r="A2" s="2" t="s">
        <v>70</v>
      </c>
      <c r="B2" s="1" t="s">
        <v>0</v>
      </c>
    </row>
    <row r="3" spans="1:26" ht="15" x14ac:dyDescent="0.25">
      <c r="A3" s="2" t="s">
        <v>71</v>
      </c>
      <c r="B3" s="2" t="s">
        <v>6</v>
      </c>
    </row>
    <row r="5" spans="1:26" ht="15" x14ac:dyDescent="0.25">
      <c r="A5" s="1" t="s">
        <v>12</v>
      </c>
      <c r="C5" s="2" t="s">
        <v>16</v>
      </c>
    </row>
    <row r="6" spans="1:26" ht="15" x14ac:dyDescent="0.25">
      <c r="A6" s="1" t="s">
        <v>13</v>
      </c>
      <c r="C6" s="2" t="s">
        <v>17</v>
      </c>
    </row>
    <row r="7" spans="1:26" ht="15" x14ac:dyDescent="0.25">
      <c r="A7" s="1" t="s">
        <v>14</v>
      </c>
      <c r="C7" s="30" t="s">
        <v>22</v>
      </c>
    </row>
    <row r="9" spans="1:26" ht="15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ht="15" x14ac:dyDescent="0.25">
      <c r="A10" s="7" t="s">
        <v>32</v>
      </c>
      <c r="B10" s="16">
        <v>112636.3</v>
      </c>
      <c r="C10" s="16">
        <v>126295.6</v>
      </c>
      <c r="D10" s="16">
        <v>137543.9</v>
      </c>
      <c r="E10" s="16">
        <v>145597.70000000001</v>
      </c>
      <c r="F10" s="16">
        <v>154100.20000000001</v>
      </c>
      <c r="G10" s="16">
        <v>161175.29999999999</v>
      </c>
      <c r="H10" s="16">
        <v>166073.20000000001</v>
      </c>
      <c r="I10" s="16">
        <v>171875.20000000001</v>
      </c>
      <c r="J10" s="16">
        <v>176413.5</v>
      </c>
      <c r="K10" s="16">
        <v>172844.4</v>
      </c>
      <c r="L10" s="16">
        <v>173712.1</v>
      </c>
      <c r="M10" s="20">
        <v>173075</v>
      </c>
      <c r="N10" s="16">
        <v>169600.2</v>
      </c>
      <c r="O10" s="20">
        <v>163716</v>
      </c>
      <c r="P10" s="16">
        <v>159494.29999999999</v>
      </c>
      <c r="Q10" s="16">
        <v>159924.1</v>
      </c>
      <c r="R10" s="16">
        <v>159237.29999999999</v>
      </c>
      <c r="S10" s="16">
        <v>163161.1</v>
      </c>
      <c r="T10" s="20">
        <v>165135</v>
      </c>
      <c r="U10" s="16">
        <v>166490.79999999999</v>
      </c>
      <c r="V10" s="16">
        <v>166790.79999999999</v>
      </c>
      <c r="W10" s="16">
        <v>173143.5</v>
      </c>
      <c r="X10" s="16">
        <v>177742.9</v>
      </c>
      <c r="Y10" s="16">
        <v>185338.1</v>
      </c>
      <c r="Z10" s="9" t="s">
        <v>75</v>
      </c>
    </row>
    <row r="11" spans="1:26" ht="15" x14ac:dyDescent="0.25">
      <c r="A11" s="7" t="s">
        <v>33</v>
      </c>
      <c r="B11" s="17">
        <v>101318.8</v>
      </c>
      <c r="C11" s="17">
        <v>113395.5</v>
      </c>
      <c r="D11" s="17">
        <v>123243.1</v>
      </c>
      <c r="E11" s="17">
        <v>130663.5</v>
      </c>
      <c r="F11" s="17">
        <v>137961.1</v>
      </c>
      <c r="G11" s="17">
        <v>143613.1</v>
      </c>
      <c r="H11" s="17">
        <v>147571.5</v>
      </c>
      <c r="I11" s="17">
        <v>151761.9</v>
      </c>
      <c r="J11" s="21">
        <v>154497</v>
      </c>
      <c r="K11" s="17">
        <v>153189.79999999999</v>
      </c>
      <c r="L11" s="17">
        <v>152451.70000000001</v>
      </c>
      <c r="M11" s="17">
        <v>151169.5</v>
      </c>
      <c r="N11" s="17">
        <v>147346.9</v>
      </c>
      <c r="O11" s="17">
        <v>141668.9</v>
      </c>
      <c r="P11" s="17">
        <v>137942.39999999999</v>
      </c>
      <c r="Q11" s="17">
        <v>137694.29999999999</v>
      </c>
      <c r="R11" s="17">
        <v>136686.20000000001</v>
      </c>
      <c r="S11" s="17">
        <v>139219.29999999999</v>
      </c>
      <c r="T11" s="21">
        <v>140795</v>
      </c>
      <c r="U11" s="17">
        <v>141912.29999999999</v>
      </c>
      <c r="V11" s="17">
        <v>142022.20000000001</v>
      </c>
      <c r="W11" s="17">
        <v>146935.1</v>
      </c>
      <c r="X11" s="17">
        <v>150485.6</v>
      </c>
      <c r="Y11" s="17">
        <v>155584.4</v>
      </c>
      <c r="Z11" s="10" t="s">
        <v>75</v>
      </c>
    </row>
    <row r="12" spans="1:26" ht="15" x14ac:dyDescent="0.25">
      <c r="A12" s="7" t="s">
        <v>34</v>
      </c>
      <c r="B12" s="16">
        <v>4061.1</v>
      </c>
      <c r="C12" s="16">
        <v>4393.3999999999996</v>
      </c>
      <c r="D12" s="16">
        <v>4025.9</v>
      </c>
      <c r="E12" s="16">
        <v>4382.3999999999996</v>
      </c>
      <c r="F12" s="16">
        <v>4615.2</v>
      </c>
      <c r="G12" s="16">
        <v>4772.2</v>
      </c>
      <c r="H12" s="16">
        <v>4724.3999999999996</v>
      </c>
      <c r="I12" s="16">
        <v>4858.6000000000004</v>
      </c>
      <c r="J12" s="16">
        <v>4842.8</v>
      </c>
      <c r="K12" s="16">
        <v>4912.6000000000004</v>
      </c>
      <c r="L12" s="16">
        <v>4953.5</v>
      </c>
      <c r="M12" s="16">
        <v>4825.3999999999996</v>
      </c>
      <c r="N12" s="16">
        <v>5187.8</v>
      </c>
      <c r="O12" s="16">
        <v>5207.3</v>
      </c>
      <c r="P12" s="20">
        <v>5206</v>
      </c>
      <c r="Q12" s="16">
        <v>5430.8</v>
      </c>
      <c r="R12" s="16">
        <v>5620.7</v>
      </c>
      <c r="S12" s="16">
        <v>5863.7</v>
      </c>
      <c r="T12" s="16">
        <v>5998.1</v>
      </c>
      <c r="U12" s="16">
        <v>6184.2</v>
      </c>
      <c r="V12" s="16">
        <v>6501.8</v>
      </c>
      <c r="W12" s="16">
        <v>6579.5</v>
      </c>
      <c r="X12" s="16">
        <v>6722.8</v>
      </c>
      <c r="Y12" s="16">
        <v>7000.7</v>
      </c>
      <c r="Z12" s="9" t="s">
        <v>75</v>
      </c>
    </row>
    <row r="13" spans="1:26" ht="15" x14ac:dyDescent="0.25">
      <c r="A13" s="7" t="s">
        <v>35</v>
      </c>
      <c r="B13" s="17">
        <v>2421.5</v>
      </c>
      <c r="C13" s="21">
        <v>2536</v>
      </c>
      <c r="D13" s="17">
        <v>2508.1999999999998</v>
      </c>
      <c r="E13" s="17">
        <v>2827.4</v>
      </c>
      <c r="F13" s="17">
        <v>3057.7</v>
      </c>
      <c r="G13" s="17">
        <v>3081.1</v>
      </c>
      <c r="H13" s="17">
        <v>3159.3</v>
      </c>
      <c r="I13" s="17">
        <v>3170.3</v>
      </c>
      <c r="J13" s="21">
        <v>3411</v>
      </c>
      <c r="K13" s="17">
        <v>3198.9</v>
      </c>
      <c r="L13" s="17">
        <v>3307.8</v>
      </c>
      <c r="M13" s="17">
        <v>3314.5</v>
      </c>
      <c r="N13" s="17">
        <v>3490.6</v>
      </c>
      <c r="O13" s="17">
        <v>3444.3</v>
      </c>
      <c r="P13" s="17">
        <v>3424.2</v>
      </c>
      <c r="Q13" s="17">
        <v>3489.4</v>
      </c>
      <c r="R13" s="17">
        <v>3696.2</v>
      </c>
      <c r="S13" s="17">
        <v>3906.6</v>
      </c>
      <c r="T13" s="17">
        <v>4176.5</v>
      </c>
      <c r="U13" s="17">
        <v>4227.3</v>
      </c>
      <c r="V13" s="17">
        <v>4239.7</v>
      </c>
      <c r="W13" s="17">
        <v>4460.6000000000004</v>
      </c>
      <c r="X13" s="17">
        <v>4411.7</v>
      </c>
      <c r="Y13" s="21">
        <v>4392</v>
      </c>
      <c r="Z13" s="17">
        <v>4972.1000000000004</v>
      </c>
    </row>
    <row r="14" spans="1:26" ht="15" x14ac:dyDescent="0.25">
      <c r="A14" s="7" t="s">
        <v>36</v>
      </c>
      <c r="B14" s="20">
        <v>25815</v>
      </c>
      <c r="C14" s="20">
        <v>28157</v>
      </c>
      <c r="D14" s="20">
        <v>30111</v>
      </c>
      <c r="E14" s="20">
        <v>33006</v>
      </c>
      <c r="F14" s="20">
        <v>34774</v>
      </c>
      <c r="G14" s="20">
        <v>35681</v>
      </c>
      <c r="H14" s="20">
        <v>35914</v>
      </c>
      <c r="I14" s="20">
        <v>35507</v>
      </c>
      <c r="J14" s="20">
        <v>35311</v>
      </c>
      <c r="K14" s="20">
        <v>34767</v>
      </c>
      <c r="L14" s="20">
        <v>34296</v>
      </c>
      <c r="M14" s="20">
        <v>34489</v>
      </c>
      <c r="N14" s="20">
        <v>34962</v>
      </c>
      <c r="O14" s="20">
        <v>34895</v>
      </c>
      <c r="P14" s="20">
        <v>34709</v>
      </c>
      <c r="Q14" s="20">
        <v>34739</v>
      </c>
      <c r="R14" s="20">
        <v>35191</v>
      </c>
      <c r="S14" s="20">
        <v>35897</v>
      </c>
      <c r="T14" s="20">
        <v>36213</v>
      </c>
      <c r="U14" s="20">
        <v>36589</v>
      </c>
      <c r="V14" s="20">
        <v>37258</v>
      </c>
      <c r="W14" s="20">
        <v>39095</v>
      </c>
      <c r="X14" s="20">
        <v>40017</v>
      </c>
      <c r="Y14" s="20">
        <v>41748</v>
      </c>
      <c r="Z14" s="9" t="s">
        <v>75</v>
      </c>
    </row>
    <row r="15" spans="1:26" ht="15" x14ac:dyDescent="0.25">
      <c r="A15" s="7" t="s">
        <v>37</v>
      </c>
      <c r="B15" s="21">
        <v>9821</v>
      </c>
      <c r="C15" s="21">
        <v>11484</v>
      </c>
      <c r="D15" s="21">
        <v>12568</v>
      </c>
      <c r="E15" s="21">
        <v>12550</v>
      </c>
      <c r="F15" s="21">
        <v>13983</v>
      </c>
      <c r="G15" s="21">
        <v>14991</v>
      </c>
      <c r="H15" s="21">
        <v>16105</v>
      </c>
      <c r="I15" s="21">
        <v>17416</v>
      </c>
      <c r="J15" s="21">
        <v>18696</v>
      </c>
      <c r="K15" s="21">
        <v>18782</v>
      </c>
      <c r="L15" s="21">
        <v>19011</v>
      </c>
      <c r="M15" s="21">
        <v>19012</v>
      </c>
      <c r="N15" s="21">
        <v>18088</v>
      </c>
      <c r="O15" s="21">
        <v>16962</v>
      </c>
      <c r="P15" s="21">
        <v>15985</v>
      </c>
      <c r="Q15" s="21">
        <v>15955</v>
      </c>
      <c r="R15" s="21">
        <v>15668</v>
      </c>
      <c r="S15" s="21">
        <v>16348</v>
      </c>
      <c r="T15" s="21">
        <v>17158</v>
      </c>
      <c r="U15" s="21">
        <v>16901</v>
      </c>
      <c r="V15" s="21">
        <v>16691</v>
      </c>
      <c r="W15" s="21">
        <v>17029</v>
      </c>
      <c r="X15" s="21">
        <v>17538</v>
      </c>
      <c r="Y15" s="21">
        <v>17711</v>
      </c>
      <c r="Z15" s="10" t="s">
        <v>75</v>
      </c>
    </row>
    <row r="16" spans="1:26" ht="15" x14ac:dyDescent="0.25">
      <c r="A16" s="7" t="s">
        <v>38</v>
      </c>
      <c r="B16" s="16">
        <v>21589.200000000001</v>
      </c>
      <c r="C16" s="16">
        <v>24666.5</v>
      </c>
      <c r="D16" s="16">
        <v>27620.9</v>
      </c>
      <c r="E16" s="16">
        <v>29509.1</v>
      </c>
      <c r="F16" s="16">
        <v>30988.2</v>
      </c>
      <c r="G16" s="16">
        <v>33073.9</v>
      </c>
      <c r="H16" s="16">
        <v>33480.9</v>
      </c>
      <c r="I16" s="16">
        <v>35064.9</v>
      </c>
      <c r="J16" s="16">
        <v>36793.9</v>
      </c>
      <c r="K16" s="16">
        <v>36983.599999999999</v>
      </c>
      <c r="L16" s="16">
        <v>37194.6</v>
      </c>
      <c r="M16" s="16">
        <v>36136.300000000003</v>
      </c>
      <c r="N16" s="20">
        <v>33718</v>
      </c>
      <c r="O16" s="16">
        <v>31864.1</v>
      </c>
      <c r="P16" s="16">
        <v>31339.4</v>
      </c>
      <c r="Q16" s="16">
        <v>31043.8</v>
      </c>
      <c r="R16" s="16">
        <v>31028.5</v>
      </c>
      <c r="S16" s="16">
        <v>30948.3</v>
      </c>
      <c r="T16" s="16">
        <v>31858.1</v>
      </c>
      <c r="U16" s="16">
        <v>32718.9</v>
      </c>
      <c r="V16" s="16">
        <v>33882.400000000001</v>
      </c>
      <c r="W16" s="16">
        <v>35641.4</v>
      </c>
      <c r="X16" s="16">
        <v>37367.1</v>
      </c>
      <c r="Y16" s="20">
        <v>38858</v>
      </c>
      <c r="Z16" s="16">
        <v>40661.699999999997</v>
      </c>
    </row>
    <row r="17" spans="1:26" ht="15" x14ac:dyDescent="0.25">
      <c r="A17" s="7" t="s">
        <v>39</v>
      </c>
      <c r="B17" s="21">
        <v>19556</v>
      </c>
      <c r="C17" s="17">
        <v>20873.3</v>
      </c>
      <c r="D17" s="17">
        <v>22396.5</v>
      </c>
      <c r="E17" s="17">
        <v>23080.5</v>
      </c>
      <c r="F17" s="17">
        <v>23993.5</v>
      </c>
      <c r="G17" s="17">
        <v>24271.8</v>
      </c>
      <c r="H17" s="17">
        <v>25126.5</v>
      </c>
      <c r="I17" s="21">
        <v>25834</v>
      </c>
      <c r="J17" s="21">
        <v>25399</v>
      </c>
      <c r="K17" s="17">
        <v>25394.2</v>
      </c>
      <c r="L17" s="17">
        <v>25598.9</v>
      </c>
      <c r="M17" s="17">
        <v>25532.400000000001</v>
      </c>
      <c r="N17" s="17">
        <v>24837.599999999999</v>
      </c>
      <c r="O17" s="17">
        <v>22970.1</v>
      </c>
      <c r="P17" s="17">
        <v>21494.1</v>
      </c>
      <c r="Q17" s="17">
        <v>21369.7</v>
      </c>
      <c r="R17" s="17">
        <v>20005.099999999999</v>
      </c>
      <c r="S17" s="17">
        <v>20375.900000000001</v>
      </c>
      <c r="T17" s="17">
        <v>19548.7</v>
      </c>
      <c r="U17" s="17">
        <v>18554.099999999999</v>
      </c>
      <c r="V17" s="17">
        <v>17465.2</v>
      </c>
      <c r="W17" s="17">
        <v>17181.400000000001</v>
      </c>
      <c r="X17" s="17">
        <v>16586.8</v>
      </c>
      <c r="Y17" s="17">
        <v>17271.599999999999</v>
      </c>
      <c r="Z17" s="10" t="s">
        <v>75</v>
      </c>
    </row>
    <row r="18" spans="1:26" ht="15" x14ac:dyDescent="0.25">
      <c r="A18" s="7" t="s">
        <v>40</v>
      </c>
      <c r="B18" s="20">
        <v>8162</v>
      </c>
      <c r="C18" s="20">
        <v>9635</v>
      </c>
      <c r="D18" s="20">
        <v>10803</v>
      </c>
      <c r="E18" s="20">
        <v>11399</v>
      </c>
      <c r="F18" s="20">
        <v>11394</v>
      </c>
      <c r="G18" s="20">
        <v>11492</v>
      </c>
      <c r="H18" s="20">
        <v>11480</v>
      </c>
      <c r="I18" s="20">
        <v>11365</v>
      </c>
      <c r="J18" s="20">
        <v>10759</v>
      </c>
      <c r="K18" s="20">
        <v>10027</v>
      </c>
      <c r="L18" s="20">
        <v>9686</v>
      </c>
      <c r="M18" s="20">
        <v>9709</v>
      </c>
      <c r="N18" s="20">
        <v>9556</v>
      </c>
      <c r="O18" s="20">
        <v>9613</v>
      </c>
      <c r="P18" s="20">
        <v>9510</v>
      </c>
      <c r="Q18" s="20">
        <v>9557</v>
      </c>
      <c r="R18" s="20">
        <v>9560</v>
      </c>
      <c r="S18" s="20">
        <v>9821</v>
      </c>
      <c r="T18" s="20">
        <v>9638</v>
      </c>
      <c r="U18" s="20">
        <v>9887</v>
      </c>
      <c r="V18" s="20">
        <v>8730</v>
      </c>
      <c r="W18" s="20">
        <v>9266</v>
      </c>
      <c r="X18" s="20">
        <v>9674</v>
      </c>
      <c r="Y18" s="20">
        <v>9957</v>
      </c>
      <c r="Z18" s="20">
        <v>10430</v>
      </c>
    </row>
    <row r="19" spans="1:26" ht="15" x14ac:dyDescent="0.25">
      <c r="A19" s="7" t="s">
        <v>41</v>
      </c>
      <c r="B19" s="17">
        <v>3180.8</v>
      </c>
      <c r="C19" s="17">
        <v>3311.1</v>
      </c>
      <c r="D19" s="17">
        <v>3493.3</v>
      </c>
      <c r="E19" s="17">
        <v>3682.8</v>
      </c>
      <c r="F19" s="17">
        <v>3881.6</v>
      </c>
      <c r="G19" s="17">
        <v>3897.2</v>
      </c>
      <c r="H19" s="17">
        <v>3891.8</v>
      </c>
      <c r="I19" s="17">
        <v>3858.7</v>
      </c>
      <c r="J19" s="17">
        <v>3796.4</v>
      </c>
      <c r="K19" s="17">
        <v>3675.3</v>
      </c>
      <c r="L19" s="17">
        <v>3416.5</v>
      </c>
      <c r="M19" s="17">
        <v>3450.2</v>
      </c>
      <c r="N19" s="17">
        <v>3482.5</v>
      </c>
      <c r="O19" s="17">
        <v>3319.4</v>
      </c>
      <c r="P19" s="17">
        <v>3316.3</v>
      </c>
      <c r="Q19" s="17">
        <v>3423.7</v>
      </c>
      <c r="R19" s="17">
        <v>3551.9</v>
      </c>
      <c r="S19" s="17">
        <v>3543.3</v>
      </c>
      <c r="T19" s="17">
        <v>3705.7</v>
      </c>
      <c r="U19" s="17">
        <v>3708.6</v>
      </c>
      <c r="V19" s="17">
        <v>3855.7</v>
      </c>
      <c r="W19" s="17">
        <v>4029.4</v>
      </c>
      <c r="X19" s="17">
        <v>4149.5</v>
      </c>
      <c r="Y19" s="17">
        <v>4187.3</v>
      </c>
      <c r="Z19" s="10" t="s">
        <v>75</v>
      </c>
    </row>
    <row r="20" spans="1:26" ht="15" x14ac:dyDescent="0.25">
      <c r="A20" s="7" t="s">
        <v>42</v>
      </c>
      <c r="B20" s="16">
        <v>3639.9</v>
      </c>
      <c r="C20" s="16">
        <v>3813.9</v>
      </c>
      <c r="D20" s="16">
        <v>4191.6000000000004</v>
      </c>
      <c r="E20" s="16">
        <v>4396.3999999999996</v>
      </c>
      <c r="F20" s="16">
        <v>4470.6000000000004</v>
      </c>
      <c r="G20" s="16">
        <v>4335.5</v>
      </c>
      <c r="H20" s="16">
        <v>4348.3</v>
      </c>
      <c r="I20" s="16">
        <v>4587.5</v>
      </c>
      <c r="J20" s="16">
        <v>4431.8</v>
      </c>
      <c r="K20" s="16">
        <v>4138.5</v>
      </c>
      <c r="L20" s="16">
        <v>4809.1000000000004</v>
      </c>
      <c r="M20" s="16">
        <v>5174.8999999999996</v>
      </c>
      <c r="N20" s="16">
        <v>5369.1</v>
      </c>
      <c r="O20" s="16">
        <v>5541.1</v>
      </c>
      <c r="P20" s="16">
        <v>5453.3</v>
      </c>
      <c r="Q20" s="16">
        <v>5436.7</v>
      </c>
      <c r="R20" s="16">
        <v>5607.3</v>
      </c>
      <c r="S20" s="16">
        <v>5839.3</v>
      </c>
      <c r="T20" s="16">
        <v>5438.5</v>
      </c>
      <c r="U20" s="16">
        <v>5392.8</v>
      </c>
      <c r="V20" s="16">
        <v>5195.5</v>
      </c>
      <c r="W20" s="16">
        <v>5889.6</v>
      </c>
      <c r="X20" s="16">
        <v>6805.9</v>
      </c>
      <c r="Y20" s="16">
        <v>6625.2</v>
      </c>
      <c r="Z20" s="9" t="s">
        <v>75</v>
      </c>
    </row>
    <row r="22" spans="1:26" ht="15" x14ac:dyDescent="0.25">
      <c r="A22" s="3" t="s">
        <v>69</v>
      </c>
    </row>
    <row r="23" spans="1:26" ht="15" x14ac:dyDescent="0.25">
      <c r="A23" s="3" t="s">
        <v>70</v>
      </c>
      <c r="B23" s="1" t="s">
        <v>0</v>
      </c>
    </row>
    <row r="24" spans="1:26" ht="15" x14ac:dyDescent="0.25">
      <c r="A24" s="3" t="s">
        <v>71</v>
      </c>
      <c r="B24" s="3" t="s">
        <v>6</v>
      </c>
    </row>
    <row r="26" spans="1:26" ht="15" x14ac:dyDescent="0.25">
      <c r="A26" s="1" t="s">
        <v>12</v>
      </c>
      <c r="C26" s="3" t="s">
        <v>16</v>
      </c>
    </row>
    <row r="27" spans="1:26" ht="15" x14ac:dyDescent="0.25">
      <c r="A27" s="1" t="s">
        <v>13</v>
      </c>
      <c r="C27" s="3" t="s">
        <v>24</v>
      </c>
    </row>
    <row r="28" spans="1:26" ht="15" x14ac:dyDescent="0.25">
      <c r="A28" s="1" t="s">
        <v>14</v>
      </c>
      <c r="C28" s="3" t="s">
        <v>22</v>
      </c>
    </row>
    <row r="30" spans="1:26" ht="15" x14ac:dyDescent="0.25">
      <c r="A30" s="5" t="s">
        <v>72</v>
      </c>
      <c r="B30" s="4" t="s">
        <v>44</v>
      </c>
      <c r="C30" s="4" t="s">
        <v>45</v>
      </c>
      <c r="D30" s="4" t="s">
        <v>46</v>
      </c>
      <c r="E30" s="4" t="s">
        <v>47</v>
      </c>
      <c r="F30" s="4" t="s">
        <v>48</v>
      </c>
      <c r="G30" s="4" t="s">
        <v>49</v>
      </c>
      <c r="H30" s="4" t="s">
        <v>50</v>
      </c>
      <c r="I30" s="4" t="s">
        <v>51</v>
      </c>
      <c r="J30" s="4" t="s">
        <v>52</v>
      </c>
      <c r="K30" s="4" t="s">
        <v>53</v>
      </c>
      <c r="L30" s="4" t="s">
        <v>54</v>
      </c>
      <c r="M30" s="4" t="s">
        <v>55</v>
      </c>
      <c r="N30" s="4" t="s">
        <v>56</v>
      </c>
      <c r="O30" s="4" t="s">
        <v>57</v>
      </c>
      <c r="P30" s="4" t="s">
        <v>58</v>
      </c>
      <c r="Q30" s="4" t="s">
        <v>59</v>
      </c>
      <c r="R30" s="4" t="s">
        <v>60</v>
      </c>
      <c r="S30" s="4" t="s">
        <v>61</v>
      </c>
      <c r="T30" s="4" t="s">
        <v>62</v>
      </c>
      <c r="U30" s="4" t="s">
        <v>63</v>
      </c>
      <c r="V30" s="4" t="s">
        <v>64</v>
      </c>
      <c r="W30" s="4" t="s">
        <v>65</v>
      </c>
      <c r="X30" s="4" t="s">
        <v>66</v>
      </c>
      <c r="Y30" s="4" t="s">
        <v>67</v>
      </c>
      <c r="Z30" s="4" t="s">
        <v>68</v>
      </c>
    </row>
    <row r="31" spans="1:26" ht="15" x14ac:dyDescent="0.25">
      <c r="A31" s="7" t="s">
        <v>32</v>
      </c>
      <c r="B31" s="20">
        <v>86083</v>
      </c>
      <c r="C31" s="16">
        <v>98286.7</v>
      </c>
      <c r="D31" s="16">
        <v>106548.8</v>
      </c>
      <c r="E31" s="16">
        <v>113173.5</v>
      </c>
      <c r="F31" s="16">
        <v>119928.5</v>
      </c>
      <c r="G31" s="16">
        <v>125877.5</v>
      </c>
      <c r="H31" s="16">
        <v>133445.20000000001</v>
      </c>
      <c r="I31" s="16">
        <v>140151.70000000001</v>
      </c>
      <c r="J31" s="16">
        <v>145066.9</v>
      </c>
      <c r="K31" s="16">
        <v>145000.9</v>
      </c>
      <c r="L31" s="20">
        <v>146770</v>
      </c>
      <c r="M31" s="20">
        <v>148455</v>
      </c>
      <c r="N31" s="16">
        <v>150518.20000000001</v>
      </c>
      <c r="O31" s="16">
        <v>152223.4</v>
      </c>
      <c r="P31" s="16">
        <v>152563.6</v>
      </c>
      <c r="Q31" s="16">
        <v>154727.9</v>
      </c>
      <c r="R31" s="16">
        <v>154714.1</v>
      </c>
      <c r="S31" s="16">
        <v>159737.4</v>
      </c>
      <c r="T31" s="16">
        <v>162213.6</v>
      </c>
      <c r="U31" s="16">
        <v>165227.20000000001</v>
      </c>
      <c r="V31" s="16">
        <v>166790.79999999999</v>
      </c>
      <c r="W31" s="16">
        <v>171666.4</v>
      </c>
      <c r="X31" s="16">
        <v>175415.9</v>
      </c>
      <c r="Y31" s="16">
        <v>180535.7</v>
      </c>
      <c r="Z31" s="9" t="s">
        <v>75</v>
      </c>
    </row>
    <row r="32" spans="1:26" ht="15" x14ac:dyDescent="0.25">
      <c r="A32" s="7" t="s">
        <v>33</v>
      </c>
      <c r="B32" s="17">
        <v>76794.600000000006</v>
      </c>
      <c r="C32" s="17">
        <v>87794.3</v>
      </c>
      <c r="D32" s="17">
        <v>95053.9</v>
      </c>
      <c r="E32" s="17">
        <v>100712.1</v>
      </c>
      <c r="F32" s="17">
        <v>106556.8</v>
      </c>
      <c r="G32" s="17">
        <v>111948.1</v>
      </c>
      <c r="H32" s="21">
        <v>118709</v>
      </c>
      <c r="I32" s="17">
        <v>124288.4</v>
      </c>
      <c r="J32" s="17">
        <v>127955.8</v>
      </c>
      <c r="K32" s="17">
        <v>127880.5</v>
      </c>
      <c r="L32" s="17">
        <v>129113.9</v>
      </c>
      <c r="M32" s="17">
        <v>130472.6</v>
      </c>
      <c r="N32" s="17">
        <v>132055.70000000001</v>
      </c>
      <c r="O32" s="17">
        <v>133326.9</v>
      </c>
      <c r="P32" s="17">
        <v>133462.9</v>
      </c>
      <c r="Q32" s="17">
        <v>134459.70000000001</v>
      </c>
      <c r="R32" s="17">
        <v>133366.79999999999</v>
      </c>
      <c r="S32" s="21">
        <v>136886</v>
      </c>
      <c r="T32" s="21">
        <v>138493</v>
      </c>
      <c r="U32" s="17">
        <v>141024.79999999999</v>
      </c>
      <c r="V32" s="17">
        <v>142022.20000000001</v>
      </c>
      <c r="W32" s="17">
        <v>145929.70000000001</v>
      </c>
      <c r="X32" s="17">
        <v>149082.79999999999</v>
      </c>
      <c r="Y32" s="17">
        <v>152812.4</v>
      </c>
      <c r="Z32" s="10" t="s">
        <v>75</v>
      </c>
    </row>
    <row r="33" spans="1:26" ht="15" x14ac:dyDescent="0.25">
      <c r="A33" s="7" t="s">
        <v>34</v>
      </c>
      <c r="B33" s="16">
        <v>4245.5</v>
      </c>
      <c r="C33" s="16">
        <v>4779.3</v>
      </c>
      <c r="D33" s="16">
        <v>4302.8</v>
      </c>
      <c r="E33" s="20">
        <v>4629</v>
      </c>
      <c r="F33" s="16">
        <v>4734.2</v>
      </c>
      <c r="G33" s="16">
        <v>4833.1000000000004</v>
      </c>
      <c r="H33" s="16">
        <v>4895.2</v>
      </c>
      <c r="I33" s="16">
        <v>5124.5</v>
      </c>
      <c r="J33" s="16">
        <v>5219.8</v>
      </c>
      <c r="K33" s="16">
        <v>5278.5</v>
      </c>
      <c r="L33" s="16">
        <v>5407.5</v>
      </c>
      <c r="M33" s="20">
        <v>5241</v>
      </c>
      <c r="N33" s="16">
        <v>5470.2</v>
      </c>
      <c r="O33" s="16">
        <v>5467.2</v>
      </c>
      <c r="P33" s="20">
        <v>5473</v>
      </c>
      <c r="Q33" s="16">
        <v>5665.6</v>
      </c>
      <c r="R33" s="16">
        <v>5680.5</v>
      </c>
      <c r="S33" s="16">
        <v>5814.7</v>
      </c>
      <c r="T33" s="16">
        <v>5945.1</v>
      </c>
      <c r="U33" s="16">
        <v>6109.8</v>
      </c>
      <c r="V33" s="16">
        <v>6501.8</v>
      </c>
      <c r="W33" s="16">
        <v>6536.8</v>
      </c>
      <c r="X33" s="16">
        <v>6615.3</v>
      </c>
      <c r="Y33" s="16">
        <v>6730.1</v>
      </c>
      <c r="Z33" s="9" t="s">
        <v>75</v>
      </c>
    </row>
    <row r="34" spans="1:26" ht="15" x14ac:dyDescent="0.25">
      <c r="A34" s="7" t="s">
        <v>35</v>
      </c>
      <c r="B34" s="17">
        <v>1669.3</v>
      </c>
      <c r="C34" s="17">
        <v>1761.8</v>
      </c>
      <c r="D34" s="17">
        <v>1796.1</v>
      </c>
      <c r="E34" s="17">
        <v>2030.7</v>
      </c>
      <c r="F34" s="21">
        <v>2222</v>
      </c>
      <c r="G34" s="17">
        <v>2240.1</v>
      </c>
      <c r="H34" s="17">
        <v>2269.5</v>
      </c>
      <c r="I34" s="17">
        <v>2431.1999999999998</v>
      </c>
      <c r="J34" s="17">
        <v>2584.1</v>
      </c>
      <c r="K34" s="17">
        <v>2423.9</v>
      </c>
      <c r="L34" s="17">
        <v>2546.9</v>
      </c>
      <c r="M34" s="17">
        <v>2548.4</v>
      </c>
      <c r="N34" s="17">
        <v>2793.8</v>
      </c>
      <c r="O34" s="17">
        <v>2807.1</v>
      </c>
      <c r="P34" s="17">
        <v>2802.1</v>
      </c>
      <c r="Q34" s="17">
        <v>3048.8</v>
      </c>
      <c r="R34" s="17">
        <v>3461.3</v>
      </c>
      <c r="S34" s="17">
        <v>3815.3</v>
      </c>
      <c r="T34" s="21">
        <v>4147</v>
      </c>
      <c r="U34" s="17">
        <v>4182.8999999999996</v>
      </c>
      <c r="V34" s="17">
        <v>4239.7</v>
      </c>
      <c r="W34" s="17">
        <v>4417.6000000000004</v>
      </c>
      <c r="X34" s="17">
        <v>4259.8999999999996</v>
      </c>
      <c r="Y34" s="17">
        <v>4125.2</v>
      </c>
      <c r="Z34" s="17">
        <v>4535.2</v>
      </c>
    </row>
    <row r="35" spans="1:26" ht="15" x14ac:dyDescent="0.25">
      <c r="A35" s="7" t="s">
        <v>36</v>
      </c>
      <c r="B35" s="16">
        <v>18051.5</v>
      </c>
      <c r="C35" s="16">
        <v>20301.900000000001</v>
      </c>
      <c r="D35" s="16">
        <v>21117.8</v>
      </c>
      <c r="E35" s="20">
        <v>22977</v>
      </c>
      <c r="F35" s="16">
        <v>24489.7</v>
      </c>
      <c r="G35" s="16">
        <v>25693.1</v>
      </c>
      <c r="H35" s="16">
        <v>27593.3</v>
      </c>
      <c r="I35" s="16">
        <v>27813.1</v>
      </c>
      <c r="J35" s="16">
        <v>28647.7</v>
      </c>
      <c r="K35" s="16">
        <v>28819.1</v>
      </c>
      <c r="L35" s="16">
        <v>29143.200000000001</v>
      </c>
      <c r="M35" s="16">
        <v>30443.5</v>
      </c>
      <c r="N35" s="16">
        <v>31468.1</v>
      </c>
      <c r="O35" s="16">
        <v>32012.1</v>
      </c>
      <c r="P35" s="16">
        <v>32403.3</v>
      </c>
      <c r="Q35" s="16">
        <v>32984.5</v>
      </c>
      <c r="R35" s="16">
        <v>33699.9</v>
      </c>
      <c r="S35" s="16">
        <v>34731.9</v>
      </c>
      <c r="T35" s="16">
        <v>35298.199999999997</v>
      </c>
      <c r="U35" s="16">
        <v>35946.5</v>
      </c>
      <c r="V35" s="20">
        <v>37258</v>
      </c>
      <c r="W35" s="16">
        <v>38748.300000000003</v>
      </c>
      <c r="X35" s="16">
        <v>39631.300000000003</v>
      </c>
      <c r="Y35" s="16">
        <v>40808.699999999997</v>
      </c>
      <c r="Z35" s="9" t="s">
        <v>75</v>
      </c>
    </row>
    <row r="36" spans="1:26" ht="15" x14ac:dyDescent="0.25">
      <c r="A36" s="7" t="s">
        <v>37</v>
      </c>
      <c r="B36" s="21">
        <v>8898</v>
      </c>
      <c r="C36" s="21">
        <v>10396</v>
      </c>
      <c r="D36" s="21">
        <v>11628</v>
      </c>
      <c r="E36" s="21">
        <v>11823</v>
      </c>
      <c r="F36" s="21">
        <v>13256</v>
      </c>
      <c r="G36" s="21">
        <v>14372</v>
      </c>
      <c r="H36" s="21">
        <v>15592</v>
      </c>
      <c r="I36" s="21">
        <v>16801</v>
      </c>
      <c r="J36" s="21">
        <v>17879</v>
      </c>
      <c r="K36" s="21">
        <v>17988</v>
      </c>
      <c r="L36" s="21">
        <v>18182</v>
      </c>
      <c r="M36" s="21">
        <v>18295</v>
      </c>
      <c r="N36" s="21">
        <v>17924</v>
      </c>
      <c r="O36" s="21">
        <v>17378</v>
      </c>
      <c r="P36" s="21">
        <v>17335</v>
      </c>
      <c r="Q36" s="21">
        <v>17589</v>
      </c>
      <c r="R36" s="21">
        <v>16825</v>
      </c>
      <c r="S36" s="21">
        <v>17229</v>
      </c>
      <c r="T36" s="21">
        <v>17416</v>
      </c>
      <c r="U36" s="21">
        <v>16827</v>
      </c>
      <c r="V36" s="21">
        <v>16691</v>
      </c>
      <c r="W36" s="21">
        <v>17456</v>
      </c>
      <c r="X36" s="21">
        <v>18088</v>
      </c>
      <c r="Y36" s="21">
        <v>17547</v>
      </c>
      <c r="Z36" s="10" t="s">
        <v>75</v>
      </c>
    </row>
    <row r="37" spans="1:26" ht="15" x14ac:dyDescent="0.25">
      <c r="A37" s="7" t="s">
        <v>38</v>
      </c>
      <c r="B37" s="16">
        <v>12453.2</v>
      </c>
      <c r="C37" s="16">
        <v>14611.4</v>
      </c>
      <c r="D37" s="16">
        <v>16606.099999999999</v>
      </c>
      <c r="E37" s="20">
        <v>17806</v>
      </c>
      <c r="F37" s="16">
        <v>18699.400000000001</v>
      </c>
      <c r="G37" s="16">
        <v>19835.2</v>
      </c>
      <c r="H37" s="20">
        <v>21071</v>
      </c>
      <c r="I37" s="16">
        <v>22222.2</v>
      </c>
      <c r="J37" s="16">
        <v>23214.2</v>
      </c>
      <c r="K37" s="16">
        <v>23731.5</v>
      </c>
      <c r="L37" s="16">
        <v>24802.9</v>
      </c>
      <c r="M37" s="16">
        <v>25317.1</v>
      </c>
      <c r="N37" s="16">
        <v>27080.7</v>
      </c>
      <c r="O37" s="16">
        <v>29419.599999999999</v>
      </c>
      <c r="P37" s="16">
        <v>30047.9</v>
      </c>
      <c r="Q37" s="16">
        <v>30291.4</v>
      </c>
      <c r="R37" s="16">
        <v>30097.5</v>
      </c>
      <c r="S37" s="16">
        <v>30788.6</v>
      </c>
      <c r="T37" s="16">
        <v>31895.7</v>
      </c>
      <c r="U37" s="16">
        <v>33040.5</v>
      </c>
      <c r="V37" s="16">
        <v>33882.400000000001</v>
      </c>
      <c r="W37" s="16">
        <v>34869.1</v>
      </c>
      <c r="X37" s="16">
        <v>36579.1</v>
      </c>
      <c r="Y37" s="16">
        <v>37253.599999999999</v>
      </c>
      <c r="Z37" s="16">
        <v>38933.1</v>
      </c>
    </row>
    <row r="38" spans="1:26" ht="15" x14ac:dyDescent="0.25">
      <c r="A38" s="7" t="s">
        <v>39</v>
      </c>
      <c r="B38" s="17">
        <v>15690.2</v>
      </c>
      <c r="C38" s="17">
        <v>17237.099999999999</v>
      </c>
      <c r="D38" s="17">
        <v>18596.599999999999</v>
      </c>
      <c r="E38" s="17">
        <v>19249.7</v>
      </c>
      <c r="F38" s="17">
        <v>20017.2</v>
      </c>
      <c r="G38" s="17">
        <v>20287.099999999999</v>
      </c>
      <c r="H38" s="17">
        <v>21090.3</v>
      </c>
      <c r="I38" s="17">
        <v>22945.7</v>
      </c>
      <c r="J38" s="17">
        <v>22762.7</v>
      </c>
      <c r="K38" s="17">
        <v>22368.799999999999</v>
      </c>
      <c r="L38" s="21">
        <v>22631</v>
      </c>
      <c r="M38" s="17">
        <v>22308.400000000001</v>
      </c>
      <c r="N38" s="17">
        <v>21379.599999999999</v>
      </c>
      <c r="O38" s="17">
        <v>20546.599999999999</v>
      </c>
      <c r="P38" s="17">
        <v>20056.099999999999</v>
      </c>
      <c r="Q38" s="17">
        <v>19797.5</v>
      </c>
      <c r="R38" s="17">
        <v>18722.8</v>
      </c>
      <c r="S38" s="17">
        <v>19179.099999999999</v>
      </c>
      <c r="T38" s="17">
        <v>18360.2</v>
      </c>
      <c r="U38" s="17">
        <v>18340.900000000001</v>
      </c>
      <c r="V38" s="17">
        <v>17465.2</v>
      </c>
      <c r="W38" s="17">
        <v>17121.5</v>
      </c>
      <c r="X38" s="21">
        <v>16507</v>
      </c>
      <c r="Y38" s="17">
        <v>17050.7</v>
      </c>
      <c r="Z38" s="10" t="s">
        <v>75</v>
      </c>
    </row>
    <row r="39" spans="1:26" ht="15" x14ac:dyDescent="0.25">
      <c r="A39" s="7" t="s">
        <v>40</v>
      </c>
      <c r="B39" s="16">
        <v>7092.1</v>
      </c>
      <c r="C39" s="16">
        <v>8436.1</v>
      </c>
      <c r="D39" s="16">
        <v>9181.6</v>
      </c>
      <c r="E39" s="16">
        <v>9432.1</v>
      </c>
      <c r="F39" s="16">
        <v>9403.5</v>
      </c>
      <c r="G39" s="16">
        <v>9689.5</v>
      </c>
      <c r="H39" s="16">
        <v>9964.6</v>
      </c>
      <c r="I39" s="16">
        <v>10098.700000000001</v>
      </c>
      <c r="J39" s="16">
        <v>9883.7000000000007</v>
      </c>
      <c r="K39" s="20">
        <v>9230</v>
      </c>
      <c r="L39" s="16">
        <v>8743.7999999999993</v>
      </c>
      <c r="M39" s="16">
        <v>8580.1</v>
      </c>
      <c r="N39" s="20">
        <v>8374</v>
      </c>
      <c r="O39" s="16">
        <v>8389.7999999999993</v>
      </c>
      <c r="P39" s="16">
        <v>8526.9</v>
      </c>
      <c r="Q39" s="16">
        <v>8848.2999999999993</v>
      </c>
      <c r="R39" s="16">
        <v>9053.4</v>
      </c>
      <c r="S39" s="16">
        <v>9548.5</v>
      </c>
      <c r="T39" s="16">
        <v>9640.2000000000007</v>
      </c>
      <c r="U39" s="16">
        <v>9970.5</v>
      </c>
      <c r="V39" s="20">
        <v>8730</v>
      </c>
      <c r="W39" s="16">
        <v>9137.2999999999993</v>
      </c>
      <c r="X39" s="16">
        <v>9841.2999999999993</v>
      </c>
      <c r="Y39" s="16">
        <v>10046.5</v>
      </c>
      <c r="Z39" s="16">
        <v>10484.299999999999</v>
      </c>
    </row>
    <row r="40" spans="1:26" ht="15" x14ac:dyDescent="0.25">
      <c r="A40" s="7" t="s">
        <v>41</v>
      </c>
      <c r="B40" s="17">
        <v>2839.1</v>
      </c>
      <c r="C40" s="17">
        <v>2977.2</v>
      </c>
      <c r="D40" s="17">
        <v>3204.4</v>
      </c>
      <c r="E40" s="17">
        <v>3477.8</v>
      </c>
      <c r="F40" s="17">
        <v>3691.4</v>
      </c>
      <c r="G40" s="17">
        <v>4019.6</v>
      </c>
      <c r="H40" s="17">
        <v>3896.9</v>
      </c>
      <c r="I40" s="17">
        <v>3968.5</v>
      </c>
      <c r="J40" s="17">
        <v>4012.4</v>
      </c>
      <c r="K40" s="17">
        <v>3912.7</v>
      </c>
      <c r="L40" s="17">
        <v>3583.3</v>
      </c>
      <c r="M40" s="17">
        <v>3648.1</v>
      </c>
      <c r="N40" s="17">
        <v>3600.5</v>
      </c>
      <c r="O40" s="17">
        <v>3377.8</v>
      </c>
      <c r="P40" s="17">
        <v>3168.8</v>
      </c>
      <c r="Q40" s="17">
        <v>3204.3</v>
      </c>
      <c r="R40" s="17">
        <v>3334.4</v>
      </c>
      <c r="S40" s="21">
        <v>3382</v>
      </c>
      <c r="T40" s="17">
        <v>3588.3</v>
      </c>
      <c r="U40" s="17">
        <v>3654.6</v>
      </c>
      <c r="V40" s="17">
        <v>3855.7</v>
      </c>
      <c r="W40" s="17">
        <v>4087.3</v>
      </c>
      <c r="X40" s="17">
        <v>4133.1000000000004</v>
      </c>
      <c r="Y40" s="17">
        <v>4234.6000000000004</v>
      </c>
      <c r="Z40" s="10" t="s">
        <v>75</v>
      </c>
    </row>
    <row r="41" spans="1:26" ht="15" x14ac:dyDescent="0.25">
      <c r="A41" s="7" t="s">
        <v>42</v>
      </c>
      <c r="B41" s="16">
        <v>2288.1999999999998</v>
      </c>
      <c r="C41" s="16">
        <v>2637.5</v>
      </c>
      <c r="D41" s="16">
        <v>2886.8</v>
      </c>
      <c r="E41" s="16">
        <v>3029.2</v>
      </c>
      <c r="F41" s="16">
        <v>3205.9</v>
      </c>
      <c r="G41" s="16">
        <v>3266.6</v>
      </c>
      <c r="H41" s="16">
        <v>3435.8</v>
      </c>
      <c r="I41" s="16">
        <v>3710.2</v>
      </c>
      <c r="J41" s="16">
        <v>3782.4</v>
      </c>
      <c r="K41" s="16">
        <v>3982.1</v>
      </c>
      <c r="L41" s="16">
        <v>4207.3</v>
      </c>
      <c r="M41" s="16">
        <v>4244.8</v>
      </c>
      <c r="N41" s="20">
        <v>4189</v>
      </c>
      <c r="O41" s="16">
        <v>4247.3</v>
      </c>
      <c r="P41" s="16">
        <v>4368.3999999999996</v>
      </c>
      <c r="Q41" s="20">
        <v>4594</v>
      </c>
      <c r="R41" s="16">
        <v>4880.6000000000004</v>
      </c>
      <c r="S41" s="16">
        <v>5273.8</v>
      </c>
      <c r="T41" s="20">
        <v>5229</v>
      </c>
      <c r="U41" s="16">
        <v>5415.8</v>
      </c>
      <c r="V41" s="16">
        <v>5195.5</v>
      </c>
      <c r="W41" s="16">
        <v>5605.7</v>
      </c>
      <c r="X41" s="16">
        <v>6811.6</v>
      </c>
      <c r="Y41" s="16">
        <v>6929.3</v>
      </c>
      <c r="Z41" s="9" t="s">
        <v>75</v>
      </c>
    </row>
    <row r="43" spans="1:26" ht="15" x14ac:dyDescent="0.25">
      <c r="A43" s="5" t="s">
        <v>72</v>
      </c>
      <c r="B43" s="4" t="s">
        <v>44</v>
      </c>
      <c r="C43" s="4" t="s">
        <v>45</v>
      </c>
      <c r="D43" s="4" t="s">
        <v>46</v>
      </c>
      <c r="E43" s="4" t="s">
        <v>47</v>
      </c>
      <c r="F43" s="4" t="s">
        <v>48</v>
      </c>
      <c r="G43" s="4" t="s">
        <v>49</v>
      </c>
      <c r="H43" s="4" t="s">
        <v>50</v>
      </c>
      <c r="I43" s="4" t="s">
        <v>51</v>
      </c>
      <c r="J43" s="4" t="s">
        <v>52</v>
      </c>
      <c r="K43" s="4" t="s">
        <v>53</v>
      </c>
      <c r="L43" s="4" t="s">
        <v>54</v>
      </c>
      <c r="M43" s="4" t="s">
        <v>55</v>
      </c>
      <c r="N43" s="4" t="s">
        <v>56</v>
      </c>
      <c r="O43" s="4" t="s">
        <v>57</v>
      </c>
      <c r="P43" s="4" t="s">
        <v>58</v>
      </c>
      <c r="Q43" s="4" t="s">
        <v>59</v>
      </c>
      <c r="R43" s="4" t="s">
        <v>60</v>
      </c>
      <c r="S43" s="4" t="s">
        <v>61</v>
      </c>
      <c r="T43" s="4" t="s">
        <v>62</v>
      </c>
      <c r="U43" s="4" t="s">
        <v>63</v>
      </c>
      <c r="V43" s="4" t="s">
        <v>64</v>
      </c>
      <c r="W43" s="4" t="s">
        <v>65</v>
      </c>
      <c r="X43" s="4" t="s">
        <v>66</v>
      </c>
      <c r="Y43" s="4" t="s">
        <v>67</v>
      </c>
      <c r="Z43" s="4" t="s">
        <v>68</v>
      </c>
    </row>
    <row r="44" spans="1:26" ht="15" x14ac:dyDescent="0.25">
      <c r="A44" s="7" t="s">
        <v>78</v>
      </c>
      <c r="B44" s="20">
        <f>(B10/$B10)*100/(B31/$B31)</f>
        <v>100</v>
      </c>
      <c r="C44" s="20">
        <f t="shared" ref="C44:Y54" si="0">(C10/$B10)*100/(C31/$B31)</f>
        <v>98.204747794113217</v>
      </c>
      <c r="D44" s="20">
        <f t="shared" si="0"/>
        <v>98.65788239880132</v>
      </c>
      <c r="E44" s="20">
        <f t="shared" si="0"/>
        <v>98.321565609957375</v>
      </c>
      <c r="F44" s="20">
        <f t="shared" si="0"/>
        <v>98.201883709161933</v>
      </c>
      <c r="G44" s="20">
        <f t="shared" si="0"/>
        <v>97.85643640360729</v>
      </c>
      <c r="H44" s="20">
        <f t="shared" si="0"/>
        <v>95.112065914555203</v>
      </c>
      <c r="I44" s="20">
        <f t="shared" si="0"/>
        <v>93.724658023683901</v>
      </c>
      <c r="J44" s="20">
        <f t="shared" si="0"/>
        <v>92.939964822969586</v>
      </c>
      <c r="K44" s="20">
        <f t="shared" si="0"/>
        <v>91.101102633935952</v>
      </c>
      <c r="L44" s="20">
        <f t="shared" si="0"/>
        <v>90.45483675555613</v>
      </c>
      <c r="M44" s="20">
        <f t="shared" si="0"/>
        <v>89.100169228422331</v>
      </c>
      <c r="N44" s="20">
        <f t="shared" si="0"/>
        <v>86.114515384136723</v>
      </c>
      <c r="O44" s="20">
        <f t="shared" si="0"/>
        <v>82.195629366359583</v>
      </c>
      <c r="P44" s="20">
        <f t="shared" si="0"/>
        <v>79.897512199347176</v>
      </c>
      <c r="Q44" s="20">
        <f t="shared" si="0"/>
        <v>78.992216835047472</v>
      </c>
      <c r="R44" s="20">
        <f t="shared" si="0"/>
        <v>78.659997412621848</v>
      </c>
      <c r="S44" s="20">
        <f t="shared" si="0"/>
        <v>78.06368193127031</v>
      </c>
      <c r="T44" s="20">
        <f t="shared" si="0"/>
        <v>77.802022357459649</v>
      </c>
      <c r="U44" s="20">
        <f t="shared" si="0"/>
        <v>77.010104878437815</v>
      </c>
      <c r="V44" s="20">
        <f t="shared" si="0"/>
        <v>76.425628327635053</v>
      </c>
      <c r="W44" s="20">
        <f t="shared" si="0"/>
        <v>77.083231071111655</v>
      </c>
      <c r="X44" s="20">
        <f t="shared" si="0"/>
        <v>77.439461378791805</v>
      </c>
      <c r="Y44" s="20">
        <f t="shared" si="0"/>
        <v>78.458613701057772</v>
      </c>
      <c r="Z44" s="9" t="s">
        <v>75</v>
      </c>
    </row>
    <row r="45" spans="1:26" ht="15" x14ac:dyDescent="0.25">
      <c r="A45" s="7" t="s">
        <v>79</v>
      </c>
      <c r="B45" s="20">
        <f t="shared" ref="B45:Q54" si="1">(B11/$B11)*100/(B32/$B32)</f>
        <v>100</v>
      </c>
      <c r="C45" s="20">
        <f t="shared" si="1"/>
        <v>97.897171703961604</v>
      </c>
      <c r="D45" s="20">
        <f t="shared" si="1"/>
        <v>98.272797378844089</v>
      </c>
      <c r="E45" s="20">
        <f t="shared" si="1"/>
        <v>98.336168013386398</v>
      </c>
      <c r="F45" s="20">
        <f t="shared" si="1"/>
        <v>98.133236832464576</v>
      </c>
      <c r="G45" s="20">
        <f t="shared" si="1"/>
        <v>97.233960354828611</v>
      </c>
      <c r="H45" s="20">
        <f t="shared" si="1"/>
        <v>94.223555972261948</v>
      </c>
      <c r="I45" s="20">
        <f t="shared" si="1"/>
        <v>92.549228553770504</v>
      </c>
      <c r="J45" s="20">
        <f t="shared" si="1"/>
        <v>91.516777548439904</v>
      </c>
      <c r="K45" s="20">
        <f t="shared" si="1"/>
        <v>90.795885538320462</v>
      </c>
      <c r="L45" s="20">
        <f t="shared" si="1"/>
        <v>89.495235910017541</v>
      </c>
      <c r="M45" s="20">
        <f t="shared" si="1"/>
        <v>87.818396897865</v>
      </c>
      <c r="N45" s="20">
        <f t="shared" si="1"/>
        <v>84.571590211300133</v>
      </c>
      <c r="O45" s="20">
        <f t="shared" si="1"/>
        <v>80.537359290426622</v>
      </c>
      <c r="P45" s="20">
        <f t="shared" si="1"/>
        <v>78.338971532334028</v>
      </c>
      <c r="Q45" s="20">
        <f t="shared" si="1"/>
        <v>77.618361341111537</v>
      </c>
      <c r="R45" s="20">
        <f t="shared" si="0"/>
        <v>77.681496635260771</v>
      </c>
      <c r="S45" s="20">
        <f t="shared" si="0"/>
        <v>77.086984635444736</v>
      </c>
      <c r="T45" s="20">
        <f t="shared" si="0"/>
        <v>77.054863310601561</v>
      </c>
      <c r="U45" s="20">
        <f t="shared" si="0"/>
        <v>76.272009994780944</v>
      </c>
      <c r="V45" s="20">
        <f t="shared" si="0"/>
        <v>75.79501533772607</v>
      </c>
      <c r="W45" s="20">
        <f t="shared" si="0"/>
        <v>76.317214097954789</v>
      </c>
      <c r="X45" s="20">
        <f t="shared" si="0"/>
        <v>76.508211276598715</v>
      </c>
      <c r="Y45" s="20">
        <f t="shared" si="0"/>
        <v>77.169928515689236</v>
      </c>
      <c r="Z45" s="10" t="s">
        <v>75</v>
      </c>
    </row>
    <row r="46" spans="1:26" ht="15" x14ac:dyDescent="0.25">
      <c r="A46" s="7" t="s">
        <v>34</v>
      </c>
      <c r="B46" s="20">
        <f t="shared" si="1"/>
        <v>100</v>
      </c>
      <c r="C46" s="20">
        <f t="shared" si="0"/>
        <v>96.099607732568785</v>
      </c>
      <c r="D46" s="20">
        <f t="shared" si="0"/>
        <v>97.813091338716234</v>
      </c>
      <c r="E46" s="20">
        <f t="shared" si="0"/>
        <v>98.971464285501696</v>
      </c>
      <c r="F46" s="20">
        <f t="shared" si="0"/>
        <v>101.91288276052896</v>
      </c>
      <c r="G46" s="20">
        <f t="shared" si="0"/>
        <v>103.22336602004756</v>
      </c>
      <c r="H46" s="20">
        <f t="shared" si="0"/>
        <v>100.8930804948367</v>
      </c>
      <c r="I46" s="20">
        <f t="shared" si="0"/>
        <v>99.116238024042261</v>
      </c>
      <c r="J46" s="20">
        <f t="shared" si="0"/>
        <v>96.990194952943625</v>
      </c>
      <c r="K46" s="20">
        <f t="shared" si="0"/>
        <v>97.293995719598371</v>
      </c>
      <c r="L46" s="20">
        <f t="shared" si="0"/>
        <v>95.763674276717637</v>
      </c>
      <c r="M46" s="20">
        <f t="shared" si="0"/>
        <v>96.250794209087744</v>
      </c>
      <c r="N46" s="20">
        <f t="shared" si="0"/>
        <v>99.143713392783923</v>
      </c>
      <c r="O46" s="20">
        <f t="shared" si="0"/>
        <v>99.570983961501085</v>
      </c>
      <c r="P46" s="20">
        <f t="shared" si="0"/>
        <v>99.440632318675554</v>
      </c>
      <c r="Q46" s="20">
        <f t="shared" si="0"/>
        <v>100.20815393494699</v>
      </c>
      <c r="R46" s="20">
        <f t="shared" si="0"/>
        <v>103.4401170305955</v>
      </c>
      <c r="S46" s="20">
        <f t="shared" si="0"/>
        <v>105.42159711161828</v>
      </c>
      <c r="T46" s="20">
        <f t="shared" si="0"/>
        <v>105.47261155727344</v>
      </c>
      <c r="U46" s="20">
        <f t="shared" si="0"/>
        <v>105.81364961032367</v>
      </c>
      <c r="V46" s="20">
        <f t="shared" si="0"/>
        <v>104.54064169806212</v>
      </c>
      <c r="W46" s="20">
        <f t="shared" si="0"/>
        <v>105.2235271160812</v>
      </c>
      <c r="X46" s="20">
        <f t="shared" si="0"/>
        <v>106.23944885458437</v>
      </c>
      <c r="Y46" s="20">
        <f t="shared" si="0"/>
        <v>108.74395184850498</v>
      </c>
      <c r="Z46" s="9" t="s">
        <v>75</v>
      </c>
    </row>
    <row r="47" spans="1:26" ht="15" x14ac:dyDescent="0.25">
      <c r="A47" s="7" t="s">
        <v>35</v>
      </c>
      <c r="B47" s="20">
        <f t="shared" si="1"/>
        <v>100</v>
      </c>
      <c r="C47" s="20">
        <f t="shared" si="0"/>
        <v>99.229902254669952</v>
      </c>
      <c r="D47" s="20">
        <f t="shared" si="0"/>
        <v>96.267916066520925</v>
      </c>
      <c r="E47" s="20">
        <f t="shared" si="0"/>
        <v>95.982355745358717</v>
      </c>
      <c r="F47" s="20">
        <f t="shared" si="0"/>
        <v>94.86384832990835</v>
      </c>
      <c r="G47" s="20">
        <f t="shared" si="0"/>
        <v>94.817457993965292</v>
      </c>
      <c r="H47" s="20">
        <f t="shared" si="0"/>
        <v>95.964499016644098</v>
      </c>
      <c r="I47" s="20">
        <f t="shared" si="0"/>
        <v>89.893769835146742</v>
      </c>
      <c r="J47" s="20">
        <f t="shared" si="0"/>
        <v>90.996004465530149</v>
      </c>
      <c r="K47" s="20">
        <f t="shared" si="0"/>
        <v>90.977895233318051</v>
      </c>
      <c r="L47" s="20">
        <f t="shared" si="0"/>
        <v>89.531790425574499</v>
      </c>
      <c r="M47" s="20">
        <f t="shared" si="0"/>
        <v>89.660332882911106</v>
      </c>
      <c r="N47" s="20">
        <f t="shared" si="0"/>
        <v>86.130048413889284</v>
      </c>
      <c r="O47" s="20">
        <f t="shared" si="0"/>
        <v>84.584932577052172</v>
      </c>
      <c r="P47" s="20">
        <f t="shared" si="0"/>
        <v>84.241368397023066</v>
      </c>
      <c r="Q47" s="20">
        <f t="shared" si="0"/>
        <v>78.899043993465128</v>
      </c>
      <c r="R47" s="20">
        <f t="shared" si="0"/>
        <v>73.614970149959177</v>
      </c>
      <c r="S47" s="20">
        <f t="shared" si="0"/>
        <v>70.58626027499102</v>
      </c>
      <c r="T47" s="20">
        <f t="shared" si="0"/>
        <v>69.42699535613589</v>
      </c>
      <c r="U47" s="20">
        <f t="shared" si="0"/>
        <v>69.668347200866449</v>
      </c>
      <c r="V47" s="20">
        <f t="shared" si="0"/>
        <v>68.936609539541607</v>
      </c>
      <c r="W47" s="20">
        <f t="shared" si="0"/>
        <v>69.607624165175494</v>
      </c>
      <c r="X47" s="20">
        <f t="shared" si="0"/>
        <v>71.393140755791379</v>
      </c>
      <c r="Y47" s="20">
        <f t="shared" si="0"/>
        <v>73.39512971435731</v>
      </c>
      <c r="Z47" s="17">
        <v>8975.2999999999993</v>
      </c>
    </row>
    <row r="48" spans="1:26" ht="15" x14ac:dyDescent="0.25">
      <c r="A48" s="7" t="s">
        <v>36</v>
      </c>
      <c r="B48" s="20">
        <f t="shared" si="1"/>
        <v>100</v>
      </c>
      <c r="C48" s="20">
        <f t="shared" si="0"/>
        <v>96.98193899824355</v>
      </c>
      <c r="D48" s="20">
        <f t="shared" si="0"/>
        <v>99.705168707789753</v>
      </c>
      <c r="E48" s="20">
        <f t="shared" si="0"/>
        <v>100.44787126008863</v>
      </c>
      <c r="F48" s="20">
        <f t="shared" si="0"/>
        <v>99.291563883888315</v>
      </c>
      <c r="G48" s="20">
        <f t="shared" si="0"/>
        <v>97.109490730394768</v>
      </c>
      <c r="H48" s="20">
        <f t="shared" si="0"/>
        <v>91.012554038143094</v>
      </c>
      <c r="I48" s="20">
        <f t="shared" si="0"/>
        <v>89.270044072503595</v>
      </c>
      <c r="J48" s="20">
        <f t="shared" si="0"/>
        <v>86.190901486486865</v>
      </c>
      <c r="K48" s="20">
        <f t="shared" si="0"/>
        <v>84.358329276472816</v>
      </c>
      <c r="L48" s="20">
        <f t="shared" si="0"/>
        <v>82.290063999269847</v>
      </c>
      <c r="M48" s="20">
        <f t="shared" si="0"/>
        <v>79.218604569904926</v>
      </c>
      <c r="N48" s="20">
        <f t="shared" si="0"/>
        <v>77.690320519215902</v>
      </c>
      <c r="O48" s="20">
        <f t="shared" si="0"/>
        <v>76.223731225763515</v>
      </c>
      <c r="P48" s="20">
        <f t="shared" si="0"/>
        <v>74.902105528990745</v>
      </c>
      <c r="Q48" s="20">
        <f t="shared" si="0"/>
        <v>73.645899985415952</v>
      </c>
      <c r="R48" s="20">
        <f t="shared" si="0"/>
        <v>73.020392362849876</v>
      </c>
      <c r="S48" s="20">
        <f t="shared" si="0"/>
        <v>72.272117521679775</v>
      </c>
      <c r="T48" s="20">
        <f t="shared" si="0"/>
        <v>71.738635419238804</v>
      </c>
      <c r="U48" s="20">
        <f t="shared" si="0"/>
        <v>71.176248784230225</v>
      </c>
      <c r="V48" s="20">
        <f t="shared" si="0"/>
        <v>69.926399380205311</v>
      </c>
      <c r="W48" s="20">
        <f t="shared" si="0"/>
        <v>70.552065091091137</v>
      </c>
      <c r="X48" s="20">
        <f t="shared" si="0"/>
        <v>70.606937546779321</v>
      </c>
      <c r="Y48" s="20">
        <f t="shared" si="0"/>
        <v>71.535905856467153</v>
      </c>
      <c r="Z48" s="9" t="s">
        <v>75</v>
      </c>
    </row>
    <row r="49" spans="1:26" ht="15" x14ac:dyDescent="0.25">
      <c r="A49" s="7" t="s">
        <v>37</v>
      </c>
      <c r="B49" s="20">
        <f t="shared" si="1"/>
        <v>100</v>
      </c>
      <c r="C49" s="20">
        <f t="shared" si="0"/>
        <v>100.08375782607166</v>
      </c>
      <c r="D49" s="20">
        <f t="shared" si="0"/>
        <v>97.925960345499192</v>
      </c>
      <c r="E49" s="20">
        <f t="shared" si="0"/>
        <v>96.172903240008338</v>
      </c>
      <c r="F49" s="20">
        <f t="shared" si="0"/>
        <v>95.570652826819128</v>
      </c>
      <c r="G49" s="20">
        <f t="shared" si="0"/>
        <v>94.503977161125704</v>
      </c>
      <c r="H49" s="20">
        <f t="shared" si="0"/>
        <v>93.582704813284536</v>
      </c>
      <c r="I49" s="20">
        <f t="shared" si="0"/>
        <v>93.918246304705661</v>
      </c>
      <c r="J49" s="20">
        <f t="shared" si="0"/>
        <v>94.741916435978737</v>
      </c>
      <c r="K49" s="20">
        <f t="shared" si="0"/>
        <v>94.600982673239926</v>
      </c>
      <c r="L49" s="20">
        <f t="shared" si="0"/>
        <v>94.73271818549506</v>
      </c>
      <c r="M49" s="20">
        <f t="shared" si="0"/>
        <v>94.152548992641968</v>
      </c>
      <c r="N49" s="20">
        <f t="shared" si="0"/>
        <v>91.430754672893841</v>
      </c>
      <c r="O49" s="20">
        <f t="shared" si="0"/>
        <v>88.432918161316124</v>
      </c>
      <c r="P49" s="20">
        <f t="shared" si="0"/>
        <v>83.545966013446289</v>
      </c>
      <c r="Q49" s="20">
        <f t="shared" si="0"/>
        <v>82.184960355431301</v>
      </c>
      <c r="R49" s="20">
        <f t="shared" si="0"/>
        <v>84.371385391373337</v>
      </c>
      <c r="S49" s="20">
        <f t="shared" si="0"/>
        <v>85.968875963500807</v>
      </c>
      <c r="T49" s="20">
        <f t="shared" si="0"/>
        <v>89.259600313690385</v>
      </c>
      <c r="U49" s="20">
        <f t="shared" si="0"/>
        <v>91.000210598016125</v>
      </c>
      <c r="V49" s="20">
        <f t="shared" si="0"/>
        <v>90.601771713674779</v>
      </c>
      <c r="W49" s="20">
        <f t="shared" si="0"/>
        <v>88.385516184244253</v>
      </c>
      <c r="X49" s="20">
        <f t="shared" si="0"/>
        <v>87.846852737418644</v>
      </c>
      <c r="Y49" s="20">
        <f t="shared" si="0"/>
        <v>91.448565499566541</v>
      </c>
      <c r="Z49" s="10" t="s">
        <v>75</v>
      </c>
    </row>
    <row r="50" spans="1:26" s="25" customFormat="1" ht="15" x14ac:dyDescent="0.25">
      <c r="A50" s="22" t="s">
        <v>38</v>
      </c>
      <c r="B50" s="23">
        <f t="shared" si="1"/>
        <v>100</v>
      </c>
      <c r="C50" s="23">
        <f t="shared" si="0"/>
        <v>97.377834817692687</v>
      </c>
      <c r="D50" s="23">
        <f t="shared" si="0"/>
        <v>95.94328629436751</v>
      </c>
      <c r="E50" s="23">
        <f t="shared" si="0"/>
        <v>95.594742668591564</v>
      </c>
      <c r="F50" s="23">
        <f t="shared" si="0"/>
        <v>95.590138733393957</v>
      </c>
      <c r="G50" s="23">
        <f t="shared" si="0"/>
        <v>96.181874863276903</v>
      </c>
      <c r="H50" s="23">
        <f t="shared" si="0"/>
        <v>91.655048174902973</v>
      </c>
      <c r="I50" s="23">
        <f t="shared" si="0"/>
        <v>91.0185612286663</v>
      </c>
      <c r="J50" s="23">
        <f t="shared" si="0"/>
        <v>91.425325516257445</v>
      </c>
      <c r="K50" s="23">
        <f t="shared" si="0"/>
        <v>89.893524234940344</v>
      </c>
      <c r="L50" s="23">
        <f t="shared" si="0"/>
        <v>86.501142502347022</v>
      </c>
      <c r="M50" s="23">
        <f t="shared" si="0"/>
        <v>82.333037750104083</v>
      </c>
      <c r="N50" s="23">
        <f t="shared" si="0"/>
        <v>71.820154261419944</v>
      </c>
      <c r="O50" s="23">
        <f t="shared" si="0"/>
        <v>62.475437510226961</v>
      </c>
      <c r="P50" s="23">
        <f t="shared" si="0"/>
        <v>60.161819961690014</v>
      </c>
      <c r="Q50" s="23">
        <f t="shared" si="0"/>
        <v>59.115306315716765</v>
      </c>
      <c r="R50" s="23">
        <f t="shared" si="0"/>
        <v>59.46682770309053</v>
      </c>
      <c r="S50" s="23">
        <f t="shared" si="0"/>
        <v>57.981743459809039</v>
      </c>
      <c r="T50" s="23">
        <f t="shared" si="0"/>
        <v>57.614546352831759</v>
      </c>
      <c r="U50" s="23">
        <f t="shared" si="0"/>
        <v>57.121091412706285</v>
      </c>
      <c r="V50" s="23">
        <f t="shared" si="0"/>
        <v>57.682544976191799</v>
      </c>
      <c r="W50" s="23">
        <f t="shared" si="0"/>
        <v>58.960129699775528</v>
      </c>
      <c r="X50" s="23">
        <f t="shared" si="0"/>
        <v>58.925162903949435</v>
      </c>
      <c r="Y50" s="23">
        <f t="shared" si="0"/>
        <v>60.166757915607107</v>
      </c>
      <c r="Z50" s="24">
        <v>55181.5</v>
      </c>
    </row>
    <row r="51" spans="1:26" ht="15" x14ac:dyDescent="0.25">
      <c r="A51" s="7" t="s">
        <v>39</v>
      </c>
      <c r="B51" s="20">
        <f t="shared" si="1"/>
        <v>100</v>
      </c>
      <c r="C51" s="20">
        <f t="shared" si="0"/>
        <v>97.157283778598853</v>
      </c>
      <c r="D51" s="20">
        <f t="shared" si="0"/>
        <v>96.626234521934975</v>
      </c>
      <c r="E51" s="20">
        <f t="shared" si="0"/>
        <v>96.198809650013288</v>
      </c>
      <c r="F51" s="20">
        <f t="shared" si="0"/>
        <v>96.169803096970085</v>
      </c>
      <c r="G51" s="20">
        <f t="shared" si="0"/>
        <v>95.990988902272704</v>
      </c>
      <c r="H51" s="20">
        <f t="shared" si="0"/>
        <v>95.586749018492327</v>
      </c>
      <c r="I51" s="20">
        <f t="shared" si="0"/>
        <v>90.331411185912785</v>
      </c>
      <c r="J51" s="20">
        <f t="shared" si="0"/>
        <v>89.524374293875979</v>
      </c>
      <c r="K51" s="20">
        <f t="shared" si="0"/>
        <v>91.083623636533929</v>
      </c>
      <c r="L51" s="20">
        <f t="shared" si="0"/>
        <v>90.754048972063373</v>
      </c>
      <c r="M51" s="20">
        <f t="shared" si="0"/>
        <v>91.827268834075483</v>
      </c>
      <c r="N51" s="20">
        <f t="shared" si="0"/>
        <v>93.209140656871313</v>
      </c>
      <c r="O51" s="20">
        <f t="shared" si="0"/>
        <v>89.695647763557957</v>
      </c>
      <c r="P51" s="20">
        <f t="shared" si="0"/>
        <v>85.984709754550636</v>
      </c>
      <c r="Q51" s="20">
        <f t="shared" si="0"/>
        <v>86.603715488000816</v>
      </c>
      <c r="R51" s="20">
        <f t="shared" si="0"/>
        <v>85.727148731929816</v>
      </c>
      <c r="S51" s="20">
        <f t="shared" si="0"/>
        <v>85.238741281533635</v>
      </c>
      <c r="T51" s="20">
        <f t="shared" si="0"/>
        <v>85.425774516462397</v>
      </c>
      <c r="U51" s="20">
        <f t="shared" si="0"/>
        <v>81.164795898405529</v>
      </c>
      <c r="V51" s="20">
        <f t="shared" si="0"/>
        <v>80.232153814686029</v>
      </c>
      <c r="W51" s="20">
        <f t="shared" si="0"/>
        <v>80.51284803035054</v>
      </c>
      <c r="X51" s="20">
        <f t="shared" si="0"/>
        <v>80.62002113608979</v>
      </c>
      <c r="Y51" s="20">
        <f t="shared" si="0"/>
        <v>81.271599865444301</v>
      </c>
      <c r="Z51" s="10" t="s">
        <v>75</v>
      </c>
    </row>
    <row r="52" spans="1:26" ht="15" x14ac:dyDescent="0.25">
      <c r="A52" s="7" t="s">
        <v>40</v>
      </c>
      <c r="B52" s="20">
        <f t="shared" si="1"/>
        <v>100</v>
      </c>
      <c r="C52" s="20">
        <f t="shared" si="0"/>
        <v>99.24034377282581</v>
      </c>
      <c r="D52" s="20">
        <f t="shared" si="0"/>
        <v>102.23609847674426</v>
      </c>
      <c r="E52" s="20">
        <f t="shared" si="0"/>
        <v>105.01144081685881</v>
      </c>
      <c r="F52" s="20">
        <f t="shared" si="0"/>
        <v>105.28462300873417</v>
      </c>
      <c r="G52" s="20">
        <f t="shared" si="0"/>
        <v>103.05581695623628</v>
      </c>
      <c r="H52" s="20">
        <f t="shared" si="0"/>
        <v>100.10603918661083</v>
      </c>
      <c r="I52" s="20">
        <f t="shared" si="0"/>
        <v>97.787249186476544</v>
      </c>
      <c r="J52" s="20">
        <f t="shared" si="0"/>
        <v>94.58681741379516</v>
      </c>
      <c r="K52" s="20">
        <f t="shared" si="0"/>
        <v>94.394692073804492</v>
      </c>
      <c r="L52" s="20">
        <f t="shared" si="0"/>
        <v>96.254825185362279</v>
      </c>
      <c r="M52" s="20">
        <f t="shared" si="0"/>
        <v>98.324197783202635</v>
      </c>
      <c r="N52" s="20">
        <f t="shared" si="0"/>
        <v>99.156558435413487</v>
      </c>
      <c r="O52" s="20">
        <f t="shared" si="0"/>
        <v>99.560161964678784</v>
      </c>
      <c r="P52" s="20">
        <f t="shared" si="0"/>
        <v>96.909779925926173</v>
      </c>
      <c r="Q52" s="20">
        <f t="shared" si="0"/>
        <v>93.85123832050958</v>
      </c>
      <c r="R52" s="20">
        <f t="shared" si="0"/>
        <v>91.753881095610737</v>
      </c>
      <c r="S52" s="20">
        <f t="shared" si="0"/>
        <v>89.371453007221149</v>
      </c>
      <c r="T52" s="20">
        <f t="shared" si="0"/>
        <v>86.871863569383734</v>
      </c>
      <c r="U52" s="20">
        <f t="shared" si="0"/>
        <v>86.164000881748436</v>
      </c>
      <c r="V52" s="20">
        <f t="shared" si="0"/>
        <v>86.891693212447947</v>
      </c>
      <c r="W52" s="20">
        <f t="shared" si="0"/>
        <v>88.115573452392113</v>
      </c>
      <c r="X52" s="20">
        <f t="shared" si="0"/>
        <v>85.41455296934565</v>
      </c>
      <c r="Y52" s="20">
        <f t="shared" si="0"/>
        <v>86.117612035668543</v>
      </c>
      <c r="Z52" s="20">
        <v>18583</v>
      </c>
    </row>
    <row r="53" spans="1:26" ht="15" x14ac:dyDescent="0.25">
      <c r="A53" s="7" t="s">
        <v>41</v>
      </c>
      <c r="B53" s="20">
        <f t="shared" si="1"/>
        <v>100</v>
      </c>
      <c r="C53" s="20">
        <f t="shared" si="0"/>
        <v>99.267849577817572</v>
      </c>
      <c r="D53" s="20">
        <f t="shared" si="0"/>
        <v>97.304626013947853</v>
      </c>
      <c r="E53" s="20">
        <f t="shared" si="0"/>
        <v>94.518725802974728</v>
      </c>
      <c r="F53" s="20">
        <f t="shared" si="0"/>
        <v>93.856422928315936</v>
      </c>
      <c r="G53" s="20">
        <f t="shared" si="0"/>
        <v>86.539460479165143</v>
      </c>
      <c r="H53" s="20">
        <f t="shared" si="0"/>
        <v>89.140605423967756</v>
      </c>
      <c r="I53" s="20">
        <f t="shared" si="0"/>
        <v>86.787855534999068</v>
      </c>
      <c r="J53" s="20">
        <f t="shared" si="0"/>
        <v>84.452414379106855</v>
      </c>
      <c r="K53" s="20">
        <f t="shared" si="0"/>
        <v>83.841795678484743</v>
      </c>
      <c r="L53" s="20">
        <f t="shared" si="0"/>
        <v>85.102551776346118</v>
      </c>
      <c r="M53" s="20">
        <f t="shared" si="0"/>
        <v>84.415435108113101</v>
      </c>
      <c r="N53" s="20">
        <f t="shared" si="0"/>
        <v>86.332165940372136</v>
      </c>
      <c r="O53" s="20">
        <f t="shared" si="0"/>
        <v>87.714215863896726</v>
      </c>
      <c r="P53" s="20">
        <f t="shared" si="0"/>
        <v>93.412137195331781</v>
      </c>
      <c r="Q53" s="20">
        <f t="shared" si="0"/>
        <v>95.368919015293258</v>
      </c>
      <c r="R53" s="20">
        <f t="shared" si="0"/>
        <v>95.079603041865653</v>
      </c>
      <c r="S53" s="20">
        <f t="shared" si="0"/>
        <v>93.514433641321617</v>
      </c>
      <c r="T53" s="20">
        <f t="shared" si="0"/>
        <v>92.177694034647899</v>
      </c>
      <c r="U53" s="20">
        <f t="shared" si="0"/>
        <v>90.576278121032885</v>
      </c>
      <c r="V53" s="20">
        <f t="shared" si="0"/>
        <v>89.257419517102619</v>
      </c>
      <c r="W53" s="20">
        <f t="shared" si="0"/>
        <v>87.993014019576066</v>
      </c>
      <c r="X53" s="20">
        <f t="shared" si="0"/>
        <v>89.611589917063995</v>
      </c>
      <c r="Y53" s="20">
        <f t="shared" si="0"/>
        <v>88.260424300751836</v>
      </c>
      <c r="Z53" s="10" t="s">
        <v>75</v>
      </c>
    </row>
    <row r="54" spans="1:26" ht="15" x14ac:dyDescent="0.25">
      <c r="A54" s="7" t="s">
        <v>42</v>
      </c>
      <c r="B54" s="20">
        <f t="shared" si="1"/>
        <v>100</v>
      </c>
      <c r="C54" s="20">
        <f t="shared" si="0"/>
        <v>90.903658542778032</v>
      </c>
      <c r="D54" s="20">
        <f t="shared" si="0"/>
        <v>91.278325426970383</v>
      </c>
      <c r="E54" s="20">
        <f t="shared" si="0"/>
        <v>91.237584732882652</v>
      </c>
      <c r="F54" s="20">
        <f t="shared" si="0"/>
        <v>87.663815936786804</v>
      </c>
      <c r="G54" s="20">
        <f t="shared" si="0"/>
        <v>83.434902308377573</v>
      </c>
      <c r="H54" s="20">
        <f t="shared" si="0"/>
        <v>79.560252559793355</v>
      </c>
      <c r="I54" s="20">
        <f t="shared" si="0"/>
        <v>77.729036631653628</v>
      </c>
      <c r="J54" s="20">
        <f t="shared" si="0"/>
        <v>73.657542875636352</v>
      </c>
      <c r="K54" s="20">
        <f t="shared" si="0"/>
        <v>65.333410033057902</v>
      </c>
      <c r="L54" s="20">
        <f t="shared" si="0"/>
        <v>71.856300920553721</v>
      </c>
      <c r="M54" s="20">
        <f t="shared" si="0"/>
        <v>76.63889920906044</v>
      </c>
      <c r="N54" s="20">
        <f t="shared" si="0"/>
        <v>80.574136770157637</v>
      </c>
      <c r="O54" s="20">
        <f t="shared" si="0"/>
        <v>82.01392169330073</v>
      </c>
      <c r="P54" s="20">
        <f t="shared" si="0"/>
        <v>78.476842416707072</v>
      </c>
      <c r="Q54" s="20">
        <f t="shared" si="0"/>
        <v>74.395883753593822</v>
      </c>
      <c r="R54" s="20">
        <f t="shared" si="0"/>
        <v>72.224593396633196</v>
      </c>
      <c r="S54" s="20">
        <f t="shared" si="0"/>
        <v>69.605196077536263</v>
      </c>
      <c r="T54" s="20">
        <f t="shared" si="0"/>
        <v>65.383026548085681</v>
      </c>
      <c r="U54" s="20">
        <f t="shared" si="0"/>
        <v>62.59738992699203</v>
      </c>
      <c r="V54" s="20">
        <f t="shared" si="0"/>
        <v>62.864364405615532</v>
      </c>
      <c r="W54" s="20">
        <f t="shared" si="0"/>
        <v>66.048122554420203</v>
      </c>
      <c r="X54" s="20">
        <f t="shared" si="0"/>
        <v>62.81175901523558</v>
      </c>
      <c r="Y54" s="20">
        <f t="shared" si="0"/>
        <v>60.105492194028834</v>
      </c>
      <c r="Z54" s="9" t="s">
        <v>75</v>
      </c>
    </row>
    <row r="56" spans="1:26" ht="11.45" customHeight="1" x14ac:dyDescent="0.25">
      <c r="A56" t="s">
        <v>72</v>
      </c>
      <c r="B56" t="s">
        <v>44</v>
      </c>
      <c r="C56" t="s">
        <v>45</v>
      </c>
      <c r="D56" t="s">
        <v>46</v>
      </c>
      <c r="E56" t="s">
        <v>47</v>
      </c>
      <c r="F56" t="s">
        <v>48</v>
      </c>
      <c r="G56" t="s">
        <v>49</v>
      </c>
      <c r="H56" t="s">
        <v>50</v>
      </c>
      <c r="I56" t="s">
        <v>51</v>
      </c>
      <c r="J56" t="s">
        <v>52</v>
      </c>
      <c r="K56" t="s">
        <v>53</v>
      </c>
      <c r="L56" t="s">
        <v>54</v>
      </c>
      <c r="M56" t="s">
        <v>55</v>
      </c>
      <c r="N56" t="s">
        <v>56</v>
      </c>
      <c r="O56" t="s">
        <v>57</v>
      </c>
      <c r="P56" t="s">
        <v>58</v>
      </c>
      <c r="Q56" t="s">
        <v>59</v>
      </c>
      <c r="R56" t="s">
        <v>60</v>
      </c>
      <c r="S56" t="s">
        <v>61</v>
      </c>
      <c r="T56" t="s">
        <v>62</v>
      </c>
      <c r="U56" t="s">
        <v>63</v>
      </c>
      <c r="V56" t="s">
        <v>64</v>
      </c>
      <c r="W56" t="s">
        <v>65</v>
      </c>
      <c r="X56" t="s">
        <v>66</v>
      </c>
      <c r="Y56" t="s">
        <v>67</v>
      </c>
      <c r="Z56" t="s">
        <v>68</v>
      </c>
    </row>
    <row r="57" spans="1:26" ht="11.45" customHeight="1" x14ac:dyDescent="0.25">
      <c r="A57" t="s">
        <v>34</v>
      </c>
      <c r="B57" s="20">
        <v>100</v>
      </c>
      <c r="C57" s="20">
        <v>96.099607732568785</v>
      </c>
      <c r="D57" s="20">
        <v>97.813091338716234</v>
      </c>
      <c r="E57" s="20">
        <v>98.971464285501696</v>
      </c>
      <c r="F57" s="20">
        <v>101.91288276052896</v>
      </c>
      <c r="G57" s="20">
        <v>103.22336602004756</v>
      </c>
      <c r="H57" s="20">
        <v>100.8930804948367</v>
      </c>
      <c r="I57" s="20">
        <v>99.116238024042261</v>
      </c>
      <c r="J57" s="20">
        <v>96.990194952943625</v>
      </c>
      <c r="K57" s="20">
        <v>97.293995719598371</v>
      </c>
      <c r="L57" s="20">
        <v>95.763674276717637</v>
      </c>
      <c r="M57" s="20">
        <v>96.250794209087744</v>
      </c>
      <c r="N57" s="20">
        <v>99.143713392783923</v>
      </c>
      <c r="O57" s="20">
        <v>99.570983961501085</v>
      </c>
      <c r="P57" s="20">
        <v>99.440632318675554</v>
      </c>
      <c r="Q57" s="20">
        <v>100.20815393494699</v>
      </c>
      <c r="R57" s="20">
        <v>103.4401170305955</v>
      </c>
      <c r="S57" s="20">
        <v>105.42159711161828</v>
      </c>
      <c r="T57" s="20">
        <v>105.47261155727344</v>
      </c>
      <c r="U57" s="20">
        <v>105.81364961032367</v>
      </c>
      <c r="V57" s="20">
        <v>104.54064169806212</v>
      </c>
      <c r="W57" s="20">
        <v>105.2235271160812</v>
      </c>
      <c r="X57" s="20">
        <v>106.23944885458437</v>
      </c>
      <c r="Y57" s="20">
        <v>108.74395184850498</v>
      </c>
      <c r="Z57" t="s">
        <v>75</v>
      </c>
    </row>
    <row r="58" spans="1:26" ht="11.45" customHeight="1" x14ac:dyDescent="0.25">
      <c r="A58" t="s">
        <v>37</v>
      </c>
      <c r="B58" s="20">
        <v>100</v>
      </c>
      <c r="C58" s="20">
        <v>100.08375782607166</v>
      </c>
      <c r="D58" s="20">
        <v>97.925960345499192</v>
      </c>
      <c r="E58" s="20">
        <v>96.172903240008338</v>
      </c>
      <c r="F58" s="20">
        <v>95.570652826819128</v>
      </c>
      <c r="G58" s="20">
        <v>94.503977161125704</v>
      </c>
      <c r="H58" s="20">
        <v>93.582704813284536</v>
      </c>
      <c r="I58" s="20">
        <v>93.918246304705661</v>
      </c>
      <c r="J58" s="20">
        <v>94.741916435978737</v>
      </c>
      <c r="K58" s="20">
        <v>94.600982673239926</v>
      </c>
      <c r="L58" s="20">
        <v>94.73271818549506</v>
      </c>
      <c r="M58" s="20">
        <v>94.152548992641968</v>
      </c>
      <c r="N58" s="20">
        <v>91.430754672893841</v>
      </c>
      <c r="O58" s="20">
        <v>88.432918161316124</v>
      </c>
      <c r="P58" s="20">
        <v>83.545966013446289</v>
      </c>
      <c r="Q58" s="20">
        <v>82.184960355431301</v>
      </c>
      <c r="R58" s="20">
        <v>84.371385391373337</v>
      </c>
      <c r="S58" s="20">
        <v>85.968875963500807</v>
      </c>
      <c r="T58" s="20">
        <v>89.259600313690385</v>
      </c>
      <c r="U58" s="20">
        <v>91.000210598016125</v>
      </c>
      <c r="V58" s="20">
        <v>90.601771713674779</v>
      </c>
      <c r="W58" s="20">
        <v>88.385516184244253</v>
      </c>
      <c r="X58" s="20">
        <v>87.846852737418644</v>
      </c>
      <c r="Y58" s="20">
        <v>91.448565499566541</v>
      </c>
      <c r="Z58" t="s">
        <v>75</v>
      </c>
    </row>
    <row r="59" spans="1:26" ht="11.45" customHeight="1" x14ac:dyDescent="0.25">
      <c r="A59" t="s">
        <v>40</v>
      </c>
      <c r="B59" s="20">
        <v>100</v>
      </c>
      <c r="C59" s="20">
        <v>99.24034377282581</v>
      </c>
      <c r="D59" s="20">
        <v>102.23609847674426</v>
      </c>
      <c r="E59" s="20">
        <v>105.01144081685881</v>
      </c>
      <c r="F59" s="20">
        <v>105.28462300873417</v>
      </c>
      <c r="G59" s="20">
        <v>103.05581695623628</v>
      </c>
      <c r="H59" s="20">
        <v>100.10603918661083</v>
      </c>
      <c r="I59" s="20">
        <v>97.787249186476544</v>
      </c>
      <c r="J59" s="20">
        <v>94.58681741379516</v>
      </c>
      <c r="K59" s="20">
        <v>94.394692073804492</v>
      </c>
      <c r="L59" s="20">
        <v>96.254825185362279</v>
      </c>
      <c r="M59" s="20">
        <v>98.324197783202635</v>
      </c>
      <c r="N59" s="20">
        <v>99.156558435413487</v>
      </c>
      <c r="O59" s="20">
        <v>99.560161964678784</v>
      </c>
      <c r="P59" s="20">
        <v>96.909779925926173</v>
      </c>
      <c r="Q59" s="20">
        <v>93.85123832050958</v>
      </c>
      <c r="R59" s="20">
        <v>91.753881095610737</v>
      </c>
      <c r="S59" s="20">
        <v>89.371453007221149</v>
      </c>
      <c r="T59" s="20">
        <v>86.871863569383734</v>
      </c>
      <c r="U59" s="20">
        <v>86.164000881748436</v>
      </c>
      <c r="V59" s="20">
        <v>86.891693212447947</v>
      </c>
      <c r="W59" s="20">
        <v>88.115573452392113</v>
      </c>
      <c r="X59" s="20">
        <v>85.41455296934565</v>
      </c>
      <c r="Y59" s="20">
        <v>86.117612035668543</v>
      </c>
      <c r="Z59" t="s">
        <v>75</v>
      </c>
    </row>
    <row r="60" spans="1:26" ht="11.45" customHeight="1" x14ac:dyDescent="0.25">
      <c r="A60" t="s">
        <v>39</v>
      </c>
      <c r="B60" s="20">
        <v>100</v>
      </c>
      <c r="C60" s="20">
        <v>97.157283778598853</v>
      </c>
      <c r="D60" s="20">
        <v>96.626234521934975</v>
      </c>
      <c r="E60" s="20">
        <v>96.198809650013288</v>
      </c>
      <c r="F60" s="20">
        <v>96.169803096970085</v>
      </c>
      <c r="G60" s="20">
        <v>95.990988902272704</v>
      </c>
      <c r="H60" s="20">
        <v>95.586749018492327</v>
      </c>
      <c r="I60" s="20">
        <v>90.331411185912785</v>
      </c>
      <c r="J60" s="20">
        <v>89.524374293875979</v>
      </c>
      <c r="K60" s="20">
        <v>91.083623636533929</v>
      </c>
      <c r="L60" s="20">
        <v>90.754048972063373</v>
      </c>
      <c r="M60" s="20">
        <v>91.827268834075483</v>
      </c>
      <c r="N60" s="20">
        <v>93.209140656871313</v>
      </c>
      <c r="O60" s="20">
        <v>89.695647763557957</v>
      </c>
      <c r="P60" s="20">
        <v>85.984709754550636</v>
      </c>
      <c r="Q60" s="20">
        <v>86.603715488000816</v>
      </c>
      <c r="R60" s="20">
        <v>85.727148731929816</v>
      </c>
      <c r="S60" s="20">
        <v>85.238741281533635</v>
      </c>
      <c r="T60" s="20">
        <v>85.425774516462397</v>
      </c>
      <c r="U60" s="20">
        <v>81.164795898405529</v>
      </c>
      <c r="V60" s="20">
        <v>80.232153814686029</v>
      </c>
      <c r="W60" s="20">
        <v>80.51284803035054</v>
      </c>
      <c r="X60" s="20">
        <v>80.62002113608979</v>
      </c>
      <c r="Y60" s="20">
        <v>81.271599865444301</v>
      </c>
      <c r="Z60" t="s">
        <v>75</v>
      </c>
    </row>
    <row r="61" spans="1:26" ht="11.45" customHeight="1" x14ac:dyDescent="0.25">
      <c r="A61" t="s">
        <v>79</v>
      </c>
      <c r="B61" s="20">
        <v>100</v>
      </c>
      <c r="C61" s="20">
        <v>97.897171703961604</v>
      </c>
      <c r="D61" s="20">
        <v>98.272797378844089</v>
      </c>
      <c r="E61" s="20">
        <v>98.336168013386398</v>
      </c>
      <c r="F61" s="20">
        <v>98.133236832464576</v>
      </c>
      <c r="G61" s="20">
        <v>97.233960354828611</v>
      </c>
      <c r="H61" s="20">
        <v>94.223555972261948</v>
      </c>
      <c r="I61" s="20">
        <v>92.549228553770504</v>
      </c>
      <c r="J61" s="20">
        <v>91.516777548439904</v>
      </c>
      <c r="K61" s="20">
        <v>90.795885538320462</v>
      </c>
      <c r="L61" s="20">
        <v>89.495235910017541</v>
      </c>
      <c r="M61" s="20">
        <v>87.818396897865</v>
      </c>
      <c r="N61" s="20">
        <v>84.571590211300133</v>
      </c>
      <c r="O61" s="20">
        <v>80.537359290426622</v>
      </c>
      <c r="P61" s="20">
        <v>78.338971532334028</v>
      </c>
      <c r="Q61" s="20">
        <v>77.618361341111537</v>
      </c>
      <c r="R61" s="20">
        <v>77.681496635260771</v>
      </c>
      <c r="S61" s="20">
        <v>77.086984635444736</v>
      </c>
      <c r="T61" s="20">
        <v>77.054863310601561</v>
      </c>
      <c r="U61" s="20">
        <v>76.272009994780944</v>
      </c>
      <c r="V61" s="20">
        <v>75.79501533772607</v>
      </c>
      <c r="W61" s="20">
        <v>76.317214097954789</v>
      </c>
      <c r="X61" s="20">
        <v>76.508211276598715</v>
      </c>
      <c r="Y61" s="20">
        <v>77.169928515689236</v>
      </c>
      <c r="Z61">
        <v>55181.5</v>
      </c>
    </row>
    <row r="62" spans="1:26" ht="11.45" customHeight="1" x14ac:dyDescent="0.25">
      <c r="A62" t="s">
        <v>36</v>
      </c>
      <c r="B62" s="20">
        <v>100</v>
      </c>
      <c r="C62" s="20">
        <v>96.98193899824355</v>
      </c>
      <c r="D62" s="20">
        <v>99.705168707789753</v>
      </c>
      <c r="E62" s="20">
        <v>100.44787126008863</v>
      </c>
      <c r="F62" s="20">
        <v>99.291563883888315</v>
      </c>
      <c r="G62" s="20">
        <v>97.109490730394768</v>
      </c>
      <c r="H62" s="20">
        <v>91.012554038143094</v>
      </c>
      <c r="I62" s="20">
        <v>89.270044072503595</v>
      </c>
      <c r="J62" s="20">
        <v>86.190901486486865</v>
      </c>
      <c r="K62" s="20">
        <v>84.358329276472816</v>
      </c>
      <c r="L62" s="20">
        <v>82.290063999269847</v>
      </c>
      <c r="M62" s="20">
        <v>79.218604569904926</v>
      </c>
      <c r="N62" s="20">
        <v>77.690320519215902</v>
      </c>
      <c r="O62" s="20">
        <v>76.223731225763515</v>
      </c>
      <c r="P62" s="20">
        <v>74.902105528990745</v>
      </c>
      <c r="Q62" s="20">
        <v>73.645899985415952</v>
      </c>
      <c r="R62" s="20">
        <v>73.020392362849876</v>
      </c>
      <c r="S62" s="20">
        <v>72.272117521679775</v>
      </c>
      <c r="T62" s="20">
        <v>71.738635419238804</v>
      </c>
      <c r="U62" s="20">
        <v>71.176248784230225</v>
      </c>
      <c r="V62" s="20">
        <v>69.926399380205311</v>
      </c>
      <c r="W62" s="20">
        <v>70.552065091091137</v>
      </c>
      <c r="X62" s="20">
        <v>70.606937546779321</v>
      </c>
      <c r="Y62" s="20">
        <v>71.535905856467153</v>
      </c>
      <c r="Z62" t="s">
        <v>75</v>
      </c>
    </row>
    <row r="63" spans="1:26" ht="11.45" customHeight="1" x14ac:dyDescent="0.25">
      <c r="A63" t="s">
        <v>38</v>
      </c>
      <c r="B63" s="23">
        <v>100</v>
      </c>
      <c r="C63" s="23">
        <v>97.377834817692687</v>
      </c>
      <c r="D63" s="23">
        <v>95.94328629436751</v>
      </c>
      <c r="E63" s="23">
        <v>95.594742668591564</v>
      </c>
      <c r="F63" s="23">
        <v>95.590138733393957</v>
      </c>
      <c r="G63" s="23">
        <v>96.181874863276903</v>
      </c>
      <c r="H63" s="23">
        <v>91.655048174902973</v>
      </c>
      <c r="I63" s="23">
        <v>91.0185612286663</v>
      </c>
      <c r="J63" s="23">
        <v>91.425325516257445</v>
      </c>
      <c r="K63" s="23">
        <v>89.893524234940344</v>
      </c>
      <c r="L63" s="23">
        <v>86.501142502347022</v>
      </c>
      <c r="M63" s="23">
        <v>82.333037750104083</v>
      </c>
      <c r="N63" s="23">
        <v>71.820154261419944</v>
      </c>
      <c r="O63" s="23">
        <v>62.475437510226961</v>
      </c>
      <c r="P63" s="23">
        <v>60.161819961690014</v>
      </c>
      <c r="Q63" s="23">
        <v>59.115306315716765</v>
      </c>
      <c r="R63" s="23">
        <v>59.46682770309053</v>
      </c>
      <c r="S63" s="23">
        <v>57.981743459809039</v>
      </c>
      <c r="T63" s="23">
        <v>57.614546352831759</v>
      </c>
      <c r="U63" s="23">
        <v>57.121091412706285</v>
      </c>
      <c r="V63" s="23">
        <v>57.682544976191799</v>
      </c>
      <c r="W63" s="23">
        <v>58.960129699775528</v>
      </c>
      <c r="X63" s="23">
        <v>58.925162903949435</v>
      </c>
      <c r="Y63" s="23">
        <v>60.166757915607107</v>
      </c>
      <c r="Z63">
        <v>18583</v>
      </c>
    </row>
    <row r="64" spans="1:26" ht="11.45" customHeight="1" x14ac:dyDescent="0.25">
      <c r="A64" t="s">
        <v>42</v>
      </c>
      <c r="B64" s="20">
        <v>100</v>
      </c>
      <c r="C64" s="20">
        <v>90.903658542778032</v>
      </c>
      <c r="D64" s="20">
        <v>91.278325426970383</v>
      </c>
      <c r="E64" s="20">
        <v>91.237584732882652</v>
      </c>
      <c r="F64" s="20">
        <v>87.663815936786804</v>
      </c>
      <c r="G64" s="20">
        <v>83.434902308377573</v>
      </c>
      <c r="H64" s="20">
        <v>79.560252559793355</v>
      </c>
      <c r="I64" s="20">
        <v>77.729036631653628</v>
      </c>
      <c r="J64" s="20">
        <v>73.657542875636352</v>
      </c>
      <c r="K64" s="20">
        <v>65.333410033057902</v>
      </c>
      <c r="L64" s="20">
        <v>71.856300920553721</v>
      </c>
      <c r="M64" s="20">
        <v>76.63889920906044</v>
      </c>
      <c r="N64" s="20">
        <v>80.574136770157637</v>
      </c>
      <c r="O64" s="20">
        <v>82.01392169330073</v>
      </c>
      <c r="P64" s="20">
        <v>78.476842416707072</v>
      </c>
      <c r="Q64" s="20">
        <v>74.395883753593822</v>
      </c>
      <c r="R64" s="20">
        <v>72.224593396633196</v>
      </c>
      <c r="S64" s="20">
        <v>69.605196077536263</v>
      </c>
      <c r="T64" s="20">
        <v>65.383026548085681</v>
      </c>
      <c r="U64" s="20">
        <v>62.59738992699203</v>
      </c>
      <c r="V64" s="20">
        <v>62.864364405615532</v>
      </c>
      <c r="W64" s="20">
        <v>66.048122554420203</v>
      </c>
      <c r="X64" s="20">
        <v>62.81175901523558</v>
      </c>
      <c r="Y64" s="20">
        <v>60.105492194028834</v>
      </c>
      <c r="Z64" t="s">
        <v>75</v>
      </c>
    </row>
    <row r="95" spans="2:2" ht="18" customHeight="1" x14ac:dyDescent="0.25">
      <c r="B95" s="29" t="s">
        <v>80</v>
      </c>
    </row>
  </sheetData>
  <sortState ref="A57:Y64">
    <sortCondition descending="1" ref="Y57:Y6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4"/>
  <sheetViews>
    <sheetView workbookViewId="0">
      <pane xSplit="1" ySplit="10" topLeftCell="B11" activePane="bottomRight" state="frozen"/>
      <selection pane="topRight"/>
      <selection pane="bottomLeft"/>
      <selection pane="bottomRight" sqref="A1:XFD21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x14ac:dyDescent="0.25">
      <c r="A1" s="3" t="s">
        <v>69</v>
      </c>
    </row>
    <row r="2" spans="1:26" x14ac:dyDescent="0.25">
      <c r="A2" s="2" t="s">
        <v>70</v>
      </c>
      <c r="B2" s="1" t="s">
        <v>0</v>
      </c>
    </row>
    <row r="3" spans="1:26" x14ac:dyDescent="0.25">
      <c r="A3" s="2" t="s">
        <v>71</v>
      </c>
      <c r="B3" s="2" t="s">
        <v>6</v>
      </c>
    </row>
    <row r="5" spans="1:26" x14ac:dyDescent="0.25">
      <c r="A5" s="1" t="s">
        <v>12</v>
      </c>
      <c r="C5" s="2" t="s">
        <v>16</v>
      </c>
    </row>
    <row r="6" spans="1:26" x14ac:dyDescent="0.25">
      <c r="A6" s="1" t="s">
        <v>13</v>
      </c>
      <c r="C6" s="2" t="s">
        <v>24</v>
      </c>
    </row>
    <row r="7" spans="1:26" x14ac:dyDescent="0.25">
      <c r="A7" s="1" t="s">
        <v>14</v>
      </c>
      <c r="C7" s="2" t="s">
        <v>18</v>
      </c>
    </row>
    <row r="9" spans="1:26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x14ac:dyDescent="0.25">
      <c r="A10" s="6" t="s">
        <v>73</v>
      </c>
      <c r="B10" s="8" t="s">
        <v>74</v>
      </c>
      <c r="C10" s="8" t="s">
        <v>74</v>
      </c>
      <c r="D10" s="8" t="s">
        <v>74</v>
      </c>
      <c r="E10" s="8" t="s">
        <v>74</v>
      </c>
      <c r="F10" s="8" t="s">
        <v>74</v>
      </c>
      <c r="G10" s="8" t="s">
        <v>74</v>
      </c>
      <c r="H10" s="8" t="s">
        <v>74</v>
      </c>
      <c r="I10" s="8" t="s">
        <v>74</v>
      </c>
      <c r="J10" s="8" t="s">
        <v>74</v>
      </c>
      <c r="K10" s="8" t="s">
        <v>74</v>
      </c>
      <c r="L10" s="8" t="s">
        <v>74</v>
      </c>
      <c r="M10" s="8" t="s">
        <v>74</v>
      </c>
      <c r="N10" s="8" t="s">
        <v>74</v>
      </c>
      <c r="O10" s="8" t="s">
        <v>74</v>
      </c>
      <c r="P10" s="8" t="s">
        <v>74</v>
      </c>
      <c r="Q10" s="8" t="s">
        <v>74</v>
      </c>
      <c r="R10" s="8" t="s">
        <v>74</v>
      </c>
      <c r="S10" s="8" t="s">
        <v>74</v>
      </c>
      <c r="T10" s="8" t="s">
        <v>74</v>
      </c>
      <c r="U10" s="8" t="s">
        <v>74</v>
      </c>
      <c r="V10" s="8" t="s">
        <v>74</v>
      </c>
      <c r="W10" s="8" t="s">
        <v>74</v>
      </c>
      <c r="X10" s="8" t="s">
        <v>74</v>
      </c>
      <c r="Y10" s="8" t="s">
        <v>74</v>
      </c>
      <c r="Z10" s="8" t="s">
        <v>74</v>
      </c>
    </row>
    <row r="11" spans="1:26" x14ac:dyDescent="0.25">
      <c r="A11" s="7" t="s">
        <v>32</v>
      </c>
      <c r="B11" s="16">
        <v>85250.7</v>
      </c>
      <c r="C11" s="16">
        <v>96408.8</v>
      </c>
      <c r="D11" s="16">
        <v>104654.2</v>
      </c>
      <c r="E11" s="16">
        <v>114578.8</v>
      </c>
      <c r="F11" s="16">
        <v>126213.9</v>
      </c>
      <c r="G11" s="16">
        <v>137623.5</v>
      </c>
      <c r="H11" s="16">
        <v>151381.70000000001</v>
      </c>
      <c r="I11" s="16">
        <v>166096.1</v>
      </c>
      <c r="J11" s="16">
        <v>176076.7</v>
      </c>
      <c r="K11" s="16">
        <v>180117.4</v>
      </c>
      <c r="L11" s="16">
        <v>188158.9</v>
      </c>
      <c r="M11" s="16">
        <v>194758.5</v>
      </c>
      <c r="N11" s="16">
        <v>201460.1</v>
      </c>
      <c r="O11" s="16">
        <v>206222.7</v>
      </c>
      <c r="P11" s="16">
        <v>212872.1</v>
      </c>
      <c r="Q11" s="16">
        <v>221189.1</v>
      </c>
      <c r="R11" s="16">
        <v>225685.3</v>
      </c>
      <c r="S11" s="20">
        <v>235841</v>
      </c>
      <c r="T11" s="16">
        <v>243590.8</v>
      </c>
      <c r="U11" s="16">
        <v>252138.6</v>
      </c>
      <c r="V11" s="16">
        <v>263266.40000000002</v>
      </c>
      <c r="W11" s="16">
        <v>276648.59999999998</v>
      </c>
      <c r="X11" s="16">
        <v>282727.40000000002</v>
      </c>
      <c r="Y11" s="16">
        <v>289116.5</v>
      </c>
      <c r="Z11" s="9" t="s">
        <v>75</v>
      </c>
    </row>
    <row r="12" spans="1:26" x14ac:dyDescent="0.25">
      <c r="A12" s="7" t="s">
        <v>33</v>
      </c>
      <c r="B12" s="17">
        <v>76021.5</v>
      </c>
      <c r="C12" s="17">
        <v>86055.7</v>
      </c>
      <c r="D12" s="17">
        <v>93315.3</v>
      </c>
      <c r="E12" s="17">
        <v>101808.3</v>
      </c>
      <c r="F12" s="17">
        <v>112083.5</v>
      </c>
      <c r="G12" s="17">
        <v>122222.6</v>
      </c>
      <c r="H12" s="17">
        <v>134439.9</v>
      </c>
      <c r="I12" s="17">
        <v>147157.70000000001</v>
      </c>
      <c r="J12" s="17">
        <v>155234.6</v>
      </c>
      <c r="K12" s="17">
        <v>158844.70000000001</v>
      </c>
      <c r="L12" s="17">
        <v>165576.20000000001</v>
      </c>
      <c r="M12" s="17">
        <v>171102.3</v>
      </c>
      <c r="N12" s="17">
        <v>176561.1</v>
      </c>
      <c r="O12" s="21">
        <v>180333</v>
      </c>
      <c r="P12" s="21">
        <v>185860</v>
      </c>
      <c r="Q12" s="17">
        <v>191558.2</v>
      </c>
      <c r="R12" s="21">
        <v>194260</v>
      </c>
      <c r="S12" s="21">
        <v>201290</v>
      </c>
      <c r="T12" s="17">
        <v>206833.7</v>
      </c>
      <c r="U12" s="21">
        <v>214013</v>
      </c>
      <c r="V12" s="17">
        <v>221804.9</v>
      </c>
      <c r="W12" s="17">
        <v>232568.8</v>
      </c>
      <c r="X12" s="17">
        <v>239517.3</v>
      </c>
      <c r="Y12" s="17">
        <v>244624.1</v>
      </c>
      <c r="Z12" s="10" t="s">
        <v>75</v>
      </c>
    </row>
    <row r="13" spans="1:26" x14ac:dyDescent="0.25">
      <c r="A13" s="7" t="s">
        <v>34</v>
      </c>
      <c r="B13" s="16">
        <v>4139.8999999999996</v>
      </c>
      <c r="C13" s="16">
        <v>4630.8</v>
      </c>
      <c r="D13" s="20">
        <v>4330</v>
      </c>
      <c r="E13" s="16">
        <v>4694.3</v>
      </c>
      <c r="F13" s="16">
        <v>4868.8</v>
      </c>
      <c r="G13" s="20">
        <v>5172</v>
      </c>
      <c r="H13" s="16">
        <v>5419.5</v>
      </c>
      <c r="I13" s="16">
        <v>5962.8</v>
      </c>
      <c r="J13" s="16">
        <v>6301.3</v>
      </c>
      <c r="K13" s="16">
        <v>6477.9</v>
      </c>
      <c r="L13" s="16">
        <v>6657.7</v>
      </c>
      <c r="M13" s="16">
        <v>6849.2</v>
      </c>
      <c r="N13" s="20">
        <v>7211</v>
      </c>
      <c r="O13" s="16">
        <v>7314.6</v>
      </c>
      <c r="P13" s="16">
        <v>7516.8</v>
      </c>
      <c r="Q13" s="16">
        <v>7814.8</v>
      </c>
      <c r="R13" s="16">
        <v>7882.8</v>
      </c>
      <c r="S13" s="16">
        <v>8168.4</v>
      </c>
      <c r="T13" s="16">
        <v>8330.2000000000007</v>
      </c>
      <c r="U13" s="16">
        <v>8403.7000000000007</v>
      </c>
      <c r="V13" s="16">
        <v>8653.7000000000007</v>
      </c>
      <c r="W13" s="16">
        <v>8873.1</v>
      </c>
      <c r="X13" s="16">
        <v>9209.4</v>
      </c>
      <c r="Y13" s="16">
        <v>9443.4</v>
      </c>
      <c r="Z13" s="9" t="s">
        <v>75</v>
      </c>
    </row>
    <row r="14" spans="1:26" x14ac:dyDescent="0.25">
      <c r="A14" s="7" t="s">
        <v>35</v>
      </c>
      <c r="B14" s="17">
        <v>2033.8</v>
      </c>
      <c r="C14" s="17">
        <v>2123.5</v>
      </c>
      <c r="D14" s="17">
        <v>2197.6999999999998</v>
      </c>
      <c r="E14" s="17">
        <v>2430.4</v>
      </c>
      <c r="F14" s="17">
        <v>2622.1</v>
      </c>
      <c r="G14" s="17">
        <v>2813.3</v>
      </c>
      <c r="H14" s="17">
        <v>2979.5</v>
      </c>
      <c r="I14" s="17">
        <v>3353.7</v>
      </c>
      <c r="J14" s="21">
        <v>3611</v>
      </c>
      <c r="K14" s="17">
        <v>3528.4</v>
      </c>
      <c r="L14" s="17">
        <v>3720.2</v>
      </c>
      <c r="M14" s="17">
        <v>3862.6</v>
      </c>
      <c r="N14" s="17">
        <v>4292.8999999999996</v>
      </c>
      <c r="O14" s="17">
        <v>4378.8</v>
      </c>
      <c r="P14" s="17">
        <v>4492.1000000000004</v>
      </c>
      <c r="Q14" s="17">
        <v>5061.3999999999996</v>
      </c>
      <c r="R14" s="17">
        <v>5712.2</v>
      </c>
      <c r="S14" s="21">
        <v>6401</v>
      </c>
      <c r="T14" s="17">
        <v>6965.5</v>
      </c>
      <c r="U14" s="17">
        <v>7207.5</v>
      </c>
      <c r="V14" s="21">
        <v>8137</v>
      </c>
      <c r="W14" s="17">
        <v>9112.5</v>
      </c>
      <c r="X14" s="17">
        <v>8306.7999999999993</v>
      </c>
      <c r="Y14" s="21">
        <v>8105</v>
      </c>
      <c r="Z14" s="21">
        <v>8744</v>
      </c>
    </row>
    <row r="15" spans="1:26" x14ac:dyDescent="0.25">
      <c r="A15" s="7" t="s">
        <v>36</v>
      </c>
      <c r="B15" s="16">
        <v>19840.099999999999</v>
      </c>
      <c r="C15" s="16">
        <v>22111.9</v>
      </c>
      <c r="D15" s="16">
        <v>23196.799999999999</v>
      </c>
      <c r="E15" s="16">
        <v>25857.8</v>
      </c>
      <c r="F15" s="16">
        <v>28033.9</v>
      </c>
      <c r="G15" s="16">
        <v>30605.7</v>
      </c>
      <c r="H15" s="16">
        <v>33751.800000000003</v>
      </c>
      <c r="I15" s="16">
        <v>36629.800000000003</v>
      </c>
      <c r="J15" s="16">
        <v>38818.699999999997</v>
      </c>
      <c r="K15" s="16">
        <v>40248.1</v>
      </c>
      <c r="L15" s="16">
        <v>42762.400000000001</v>
      </c>
      <c r="M15" s="16">
        <v>46036.1</v>
      </c>
      <c r="N15" s="16">
        <v>48237.8</v>
      </c>
      <c r="O15" s="16">
        <v>49405.599999999999</v>
      </c>
      <c r="P15" s="16">
        <v>51198.8</v>
      </c>
      <c r="Q15" s="16">
        <v>52679.3</v>
      </c>
      <c r="R15" s="16">
        <v>54995.8</v>
      </c>
      <c r="S15" s="16">
        <v>56948.5</v>
      </c>
      <c r="T15" s="16">
        <v>58531.1</v>
      </c>
      <c r="U15" s="16">
        <v>60298.8</v>
      </c>
      <c r="V15" s="20">
        <v>63815</v>
      </c>
      <c r="W15" s="16">
        <v>66539.899999999994</v>
      </c>
      <c r="X15" s="16">
        <v>66456.899999999994</v>
      </c>
      <c r="Y15" s="16">
        <v>67892.800000000003</v>
      </c>
      <c r="Z15" s="9" t="s">
        <v>75</v>
      </c>
    </row>
    <row r="16" spans="1:26" x14ac:dyDescent="0.25">
      <c r="A16" s="7" t="s">
        <v>37</v>
      </c>
      <c r="B16" s="21">
        <v>7838</v>
      </c>
      <c r="C16" s="21">
        <v>8968</v>
      </c>
      <c r="D16" s="21">
        <v>9904</v>
      </c>
      <c r="E16" s="21">
        <v>10569</v>
      </c>
      <c r="F16" s="21">
        <v>12103</v>
      </c>
      <c r="G16" s="21">
        <v>13523</v>
      </c>
      <c r="H16" s="21">
        <v>15040</v>
      </c>
      <c r="I16" s="21">
        <v>16708</v>
      </c>
      <c r="J16" s="21">
        <v>18363</v>
      </c>
      <c r="K16" s="21">
        <v>18835</v>
      </c>
      <c r="L16" s="21">
        <v>19708</v>
      </c>
      <c r="M16" s="21">
        <v>19476</v>
      </c>
      <c r="N16" s="21">
        <v>18952</v>
      </c>
      <c r="O16" s="21">
        <v>18812</v>
      </c>
      <c r="P16" s="21">
        <v>19393</v>
      </c>
      <c r="Q16" s="21">
        <v>20519</v>
      </c>
      <c r="R16" s="21">
        <v>20683</v>
      </c>
      <c r="S16" s="21">
        <v>21576</v>
      </c>
      <c r="T16" s="21">
        <v>22263</v>
      </c>
      <c r="U16" s="21">
        <v>22168</v>
      </c>
      <c r="V16" s="21">
        <v>22191</v>
      </c>
      <c r="W16" s="21">
        <v>24209</v>
      </c>
      <c r="X16" s="21">
        <v>26333</v>
      </c>
      <c r="Y16" s="21">
        <v>26733</v>
      </c>
      <c r="Z16" s="10" t="s">
        <v>75</v>
      </c>
    </row>
    <row r="17" spans="1:26" x14ac:dyDescent="0.25">
      <c r="A17" s="7" t="s">
        <v>38</v>
      </c>
      <c r="B17" s="16">
        <v>11381.3</v>
      </c>
      <c r="C17" s="16">
        <v>13110.6</v>
      </c>
      <c r="D17" s="16">
        <v>14974.6</v>
      </c>
      <c r="E17" s="16">
        <v>16774.5</v>
      </c>
      <c r="F17" s="20">
        <v>18945</v>
      </c>
      <c r="G17" s="16">
        <v>21149.5</v>
      </c>
      <c r="H17" s="16">
        <v>23759.4</v>
      </c>
      <c r="I17" s="20">
        <v>26534</v>
      </c>
      <c r="J17" s="16">
        <v>28176.7</v>
      </c>
      <c r="K17" s="16">
        <v>29976.3</v>
      </c>
      <c r="L17" s="16">
        <v>31820.6</v>
      </c>
      <c r="M17" s="16">
        <v>33132.699999999997</v>
      </c>
      <c r="N17" s="16">
        <v>35624.6</v>
      </c>
      <c r="O17" s="16">
        <v>38697.599999999999</v>
      </c>
      <c r="P17" s="16">
        <v>40617.1</v>
      </c>
      <c r="Q17" s="16">
        <v>41874.6</v>
      </c>
      <c r="R17" s="16">
        <v>42806.7</v>
      </c>
      <c r="S17" s="16">
        <v>43471.1</v>
      </c>
      <c r="T17" s="16">
        <v>45056.2</v>
      </c>
      <c r="U17" s="16">
        <v>47025.5</v>
      </c>
      <c r="V17" s="16">
        <v>49539.199999999997</v>
      </c>
      <c r="W17" s="16">
        <v>51208.3</v>
      </c>
      <c r="X17" s="16">
        <v>52634.2</v>
      </c>
      <c r="Y17" s="20">
        <v>53199</v>
      </c>
      <c r="Z17" s="16">
        <v>55395.3</v>
      </c>
    </row>
    <row r="18" spans="1:26" x14ac:dyDescent="0.25">
      <c r="A18" s="7" t="s">
        <v>39</v>
      </c>
      <c r="B18" s="17">
        <v>13333.3</v>
      </c>
      <c r="C18" s="17">
        <v>14771.7</v>
      </c>
      <c r="D18" s="17">
        <v>15838.2</v>
      </c>
      <c r="E18" s="21">
        <v>16810</v>
      </c>
      <c r="F18" s="17">
        <v>18772.3</v>
      </c>
      <c r="G18" s="17">
        <v>19973.3</v>
      </c>
      <c r="H18" s="21">
        <v>21481</v>
      </c>
      <c r="I18" s="17">
        <v>23393.200000000001</v>
      </c>
      <c r="J18" s="17">
        <v>23996.6</v>
      </c>
      <c r="K18" s="17">
        <v>23685.8</v>
      </c>
      <c r="L18" s="17">
        <v>24739.9</v>
      </c>
      <c r="M18" s="17">
        <v>25444.799999999999</v>
      </c>
      <c r="N18" s="17">
        <v>25803.7</v>
      </c>
      <c r="O18" s="17">
        <v>25508.9</v>
      </c>
      <c r="P18" s="17">
        <v>25990.3</v>
      </c>
      <c r="Q18" s="17">
        <v>26889.8</v>
      </c>
      <c r="R18" s="17">
        <v>25755.8</v>
      </c>
      <c r="S18" s="21">
        <v>27369</v>
      </c>
      <c r="T18" s="17">
        <v>27545.8</v>
      </c>
      <c r="U18" s="17">
        <v>28870.9</v>
      </c>
      <c r="V18" s="17">
        <v>29435.5</v>
      </c>
      <c r="W18" s="17">
        <v>31336.1</v>
      </c>
      <c r="X18" s="21">
        <v>33348</v>
      </c>
      <c r="Y18" s="17">
        <v>33783.599999999999</v>
      </c>
      <c r="Z18" s="10" t="s">
        <v>75</v>
      </c>
    </row>
    <row r="19" spans="1:26" x14ac:dyDescent="0.25">
      <c r="A19" s="7" t="s">
        <v>40</v>
      </c>
      <c r="B19" s="16">
        <v>7582.7</v>
      </c>
      <c r="C19" s="16">
        <v>8879.6</v>
      </c>
      <c r="D19" s="16">
        <v>9819.4</v>
      </c>
      <c r="E19" s="16">
        <v>10415.700000000001</v>
      </c>
      <c r="F19" s="16">
        <v>10830.9</v>
      </c>
      <c r="G19" s="16">
        <v>11509.9</v>
      </c>
      <c r="H19" s="16">
        <v>12390.6</v>
      </c>
      <c r="I19" s="16">
        <v>13534.9</v>
      </c>
      <c r="J19" s="20">
        <v>13714</v>
      </c>
      <c r="K19" s="16">
        <v>13126.6</v>
      </c>
      <c r="L19" s="16">
        <v>13029.2</v>
      </c>
      <c r="M19" s="16">
        <v>13110.8</v>
      </c>
      <c r="N19" s="16">
        <v>13153.2</v>
      </c>
      <c r="O19" s="16">
        <v>13126.6</v>
      </c>
      <c r="P19" s="16">
        <v>13764.2</v>
      </c>
      <c r="Q19" s="16">
        <v>14227.7</v>
      </c>
      <c r="R19" s="16">
        <v>14302.5</v>
      </c>
      <c r="S19" s="16">
        <v>15092.6</v>
      </c>
      <c r="T19" s="16">
        <v>15535.4</v>
      </c>
      <c r="U19" s="16">
        <v>16250.8</v>
      </c>
      <c r="V19" s="20">
        <v>15500</v>
      </c>
      <c r="W19" s="16">
        <v>16186.8</v>
      </c>
      <c r="X19" s="16">
        <v>17243.7</v>
      </c>
      <c r="Y19" s="16">
        <v>17499.5</v>
      </c>
      <c r="Z19" s="16">
        <v>18448.099999999999</v>
      </c>
    </row>
    <row r="20" spans="1:26" x14ac:dyDescent="0.25">
      <c r="A20" s="7" t="s">
        <v>41</v>
      </c>
      <c r="B20" s="17">
        <v>2618.5</v>
      </c>
      <c r="C20" s="17">
        <v>2793.7</v>
      </c>
      <c r="D20" s="17">
        <v>2967.5</v>
      </c>
      <c r="E20" s="17">
        <v>3297.4</v>
      </c>
      <c r="F20" s="17">
        <v>3535.4</v>
      </c>
      <c r="G20" s="17">
        <v>3920.6</v>
      </c>
      <c r="H20" s="17">
        <v>4216.8</v>
      </c>
      <c r="I20" s="17">
        <v>4513.2</v>
      </c>
      <c r="J20" s="17">
        <v>4910.6000000000004</v>
      </c>
      <c r="K20" s="17">
        <v>5021.5</v>
      </c>
      <c r="L20" s="17">
        <v>4942.2</v>
      </c>
      <c r="M20" s="21">
        <v>5109</v>
      </c>
      <c r="N20" s="21">
        <v>5388</v>
      </c>
      <c r="O20" s="17">
        <v>5154.2</v>
      </c>
      <c r="P20" s="17">
        <v>5063.7</v>
      </c>
      <c r="Q20" s="17">
        <v>5282.4</v>
      </c>
      <c r="R20" s="17">
        <v>5588.4</v>
      </c>
      <c r="S20" s="21">
        <v>5727</v>
      </c>
      <c r="T20" s="17">
        <v>6187.5</v>
      </c>
      <c r="U20" s="17">
        <v>6363.4</v>
      </c>
      <c r="V20" s="17">
        <v>6868.1</v>
      </c>
      <c r="W20" s="17">
        <v>7233.4</v>
      </c>
      <c r="X20" s="17">
        <v>7569.7</v>
      </c>
      <c r="Y20" s="17">
        <v>7946.3</v>
      </c>
      <c r="Z20" s="10" t="s">
        <v>75</v>
      </c>
    </row>
    <row r="21" spans="1:26" x14ac:dyDescent="0.25">
      <c r="A21" s="7" t="s">
        <v>42</v>
      </c>
      <c r="B21" s="16">
        <v>1286.3</v>
      </c>
      <c r="C21" s="16">
        <v>1509.7</v>
      </c>
      <c r="D21" s="16">
        <v>1695.8</v>
      </c>
      <c r="E21" s="16">
        <v>1963.2</v>
      </c>
      <c r="F21" s="16">
        <v>2229.6</v>
      </c>
      <c r="G21" s="16">
        <v>2462.9</v>
      </c>
      <c r="H21" s="16">
        <v>2816.5</v>
      </c>
      <c r="I21" s="16">
        <v>3259.1</v>
      </c>
      <c r="J21" s="16">
        <v>3557.1</v>
      </c>
      <c r="K21" s="16">
        <v>3950.6</v>
      </c>
      <c r="L21" s="16">
        <v>4466.2</v>
      </c>
      <c r="M21" s="16">
        <v>4838.5</v>
      </c>
      <c r="N21" s="16">
        <v>5037.2</v>
      </c>
      <c r="O21" s="16">
        <v>5378.5</v>
      </c>
      <c r="P21" s="16">
        <v>5940.8</v>
      </c>
      <c r="Q21" s="16">
        <v>6738.7</v>
      </c>
      <c r="R21" s="16">
        <v>7152.7</v>
      </c>
      <c r="S21" s="16">
        <v>8081.5</v>
      </c>
      <c r="T21" s="16">
        <v>8589.9</v>
      </c>
      <c r="U21" s="16">
        <v>9116.6</v>
      </c>
      <c r="V21" s="16">
        <v>9839.6</v>
      </c>
      <c r="W21" s="16">
        <v>11276.7</v>
      </c>
      <c r="X21" s="20">
        <v>12257</v>
      </c>
      <c r="Y21" s="16">
        <v>12211.9</v>
      </c>
      <c r="Z21" s="9" t="s">
        <v>75</v>
      </c>
    </row>
    <row r="23" spans="1:26" x14ac:dyDescent="0.25">
      <c r="A23" s="1" t="s">
        <v>76</v>
      </c>
    </row>
    <row r="24" spans="1:26" x14ac:dyDescent="0.25">
      <c r="A24" s="1" t="s">
        <v>75</v>
      </c>
      <c r="B24" s="2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3"/>
  <sheetViews>
    <sheetView workbookViewId="0">
      <pane xSplit="1" ySplit="9" topLeftCell="B10" activePane="bottomRight" state="frozen"/>
      <selection pane="topRight"/>
      <selection pane="bottomLeft"/>
      <selection pane="bottomRight" sqref="A1:XFD20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x14ac:dyDescent="0.25">
      <c r="A1" s="3" t="s">
        <v>69</v>
      </c>
    </row>
    <row r="2" spans="1:26" x14ac:dyDescent="0.25">
      <c r="A2" s="2" t="s">
        <v>70</v>
      </c>
      <c r="B2" s="1" t="s">
        <v>0</v>
      </c>
    </row>
    <row r="3" spans="1:26" x14ac:dyDescent="0.25">
      <c r="A3" s="2" t="s">
        <v>71</v>
      </c>
      <c r="B3" s="2" t="s">
        <v>6</v>
      </c>
    </row>
    <row r="5" spans="1:26" x14ac:dyDescent="0.25">
      <c r="A5" s="1" t="s">
        <v>12</v>
      </c>
      <c r="C5" s="2" t="s">
        <v>16</v>
      </c>
    </row>
    <row r="6" spans="1:26" x14ac:dyDescent="0.25">
      <c r="A6" s="1" t="s">
        <v>13</v>
      </c>
      <c r="C6" s="2" t="s">
        <v>24</v>
      </c>
    </row>
    <row r="7" spans="1:26" x14ac:dyDescent="0.25">
      <c r="A7" s="1" t="s">
        <v>14</v>
      </c>
      <c r="C7" s="2" t="s">
        <v>20</v>
      </c>
    </row>
    <row r="9" spans="1:26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x14ac:dyDescent="0.25">
      <c r="A10" s="7" t="s">
        <v>32</v>
      </c>
      <c r="B10" s="16">
        <v>12146.2</v>
      </c>
      <c r="C10" s="16">
        <v>13491.5</v>
      </c>
      <c r="D10" s="16">
        <v>14655.6</v>
      </c>
      <c r="E10" s="16">
        <v>17011.599999999999</v>
      </c>
      <c r="F10" s="20">
        <v>20243</v>
      </c>
      <c r="G10" s="16">
        <v>23814.3</v>
      </c>
      <c r="H10" s="16">
        <v>28165.8</v>
      </c>
      <c r="I10" s="16">
        <v>33542.5</v>
      </c>
      <c r="J10" s="16">
        <v>37231.5</v>
      </c>
      <c r="K10" s="16">
        <v>40001.599999999999</v>
      </c>
      <c r="L10" s="16">
        <v>44605.7</v>
      </c>
      <c r="M10" s="16">
        <v>48223.5</v>
      </c>
      <c r="N10" s="16">
        <v>51929.2</v>
      </c>
      <c r="O10" s="16">
        <v>54377.9</v>
      </c>
      <c r="P10" s="16">
        <v>59259.7</v>
      </c>
      <c r="Q10" s="16">
        <v>64548.2</v>
      </c>
      <c r="R10" s="16">
        <v>68468.800000000003</v>
      </c>
      <c r="S10" s="16">
        <v>73108.800000000003</v>
      </c>
      <c r="T10" s="16">
        <v>77900.800000000003</v>
      </c>
      <c r="U10" s="16">
        <v>83088.399999999994</v>
      </c>
      <c r="V10" s="16">
        <v>91563.5</v>
      </c>
      <c r="W10" s="16">
        <v>99048.7</v>
      </c>
      <c r="X10" s="16">
        <v>100673.60000000001</v>
      </c>
      <c r="Y10" s="16">
        <v>101582.7</v>
      </c>
      <c r="Z10" s="9" t="s">
        <v>75</v>
      </c>
    </row>
    <row r="11" spans="1:26" x14ac:dyDescent="0.25">
      <c r="A11" s="7" t="s">
        <v>33</v>
      </c>
      <c r="B11" s="21">
        <v>10866</v>
      </c>
      <c r="C11" s="17">
        <v>12063.7</v>
      </c>
      <c r="D11" s="17">
        <v>13088.8</v>
      </c>
      <c r="E11" s="21">
        <v>15117</v>
      </c>
      <c r="F11" s="17">
        <v>18012.599999999999</v>
      </c>
      <c r="G11" s="21">
        <v>21163</v>
      </c>
      <c r="H11" s="17">
        <v>25021.9</v>
      </c>
      <c r="I11" s="17">
        <v>29792.7</v>
      </c>
      <c r="J11" s="17">
        <v>32953.599999999999</v>
      </c>
      <c r="K11" s="17">
        <v>35447.300000000003</v>
      </c>
      <c r="L11" s="17">
        <v>39492.800000000003</v>
      </c>
      <c r="M11" s="17">
        <v>42573.599999999999</v>
      </c>
      <c r="N11" s="17">
        <v>45683.9</v>
      </c>
      <c r="O11" s="17">
        <v>47673.8</v>
      </c>
      <c r="P11" s="17">
        <v>51841.9</v>
      </c>
      <c r="Q11" s="17">
        <v>55857.4</v>
      </c>
      <c r="R11" s="21">
        <v>59133</v>
      </c>
      <c r="S11" s="17">
        <v>62343.8</v>
      </c>
      <c r="T11" s="17">
        <v>65877.7</v>
      </c>
      <c r="U11" s="17">
        <v>70317.7</v>
      </c>
      <c r="V11" s="17">
        <v>76287.5</v>
      </c>
      <c r="W11" s="17">
        <v>82285.5</v>
      </c>
      <c r="X11" s="17">
        <v>85211.9</v>
      </c>
      <c r="Y11" s="17">
        <v>86007.7</v>
      </c>
      <c r="Z11" s="10" t="s">
        <v>75</v>
      </c>
    </row>
    <row r="12" spans="1:26" x14ac:dyDescent="0.25">
      <c r="A12" s="7" t="s">
        <v>34</v>
      </c>
      <c r="B12" s="16">
        <v>515.4</v>
      </c>
      <c r="C12" s="16">
        <v>568.20000000000005</v>
      </c>
      <c r="D12" s="16">
        <v>582.79999999999995</v>
      </c>
      <c r="E12" s="16">
        <v>643.29999999999995</v>
      </c>
      <c r="F12" s="16">
        <v>689.1</v>
      </c>
      <c r="G12" s="16">
        <v>801.7</v>
      </c>
      <c r="H12" s="20">
        <v>904</v>
      </c>
      <c r="I12" s="16">
        <v>1102.4000000000001</v>
      </c>
      <c r="J12" s="16">
        <v>1256.3</v>
      </c>
      <c r="K12" s="16">
        <v>1336.8</v>
      </c>
      <c r="L12" s="16">
        <v>1379.4</v>
      </c>
      <c r="M12" s="16">
        <v>1611.4</v>
      </c>
      <c r="N12" s="16">
        <v>1723.6</v>
      </c>
      <c r="O12" s="16">
        <v>1803.8</v>
      </c>
      <c r="P12" s="16">
        <v>1959.1</v>
      </c>
      <c r="Q12" s="16">
        <v>2048.4</v>
      </c>
      <c r="R12" s="16">
        <v>2091.8000000000002</v>
      </c>
      <c r="S12" s="16">
        <v>2226.6</v>
      </c>
      <c r="T12" s="16">
        <v>2246.4</v>
      </c>
      <c r="U12" s="16">
        <v>2156.1</v>
      </c>
      <c r="V12" s="16">
        <v>2033.5</v>
      </c>
      <c r="W12" s="16">
        <v>2186.6</v>
      </c>
      <c r="X12" s="16">
        <v>2402.4</v>
      </c>
      <c r="Y12" s="16">
        <v>2543.5</v>
      </c>
      <c r="Z12" s="9" t="s">
        <v>75</v>
      </c>
    </row>
    <row r="13" spans="1:26" x14ac:dyDescent="0.25">
      <c r="A13" s="7" t="s">
        <v>35</v>
      </c>
      <c r="B13" s="17">
        <v>358.7</v>
      </c>
      <c r="C13" s="17">
        <v>370.8</v>
      </c>
      <c r="D13" s="17">
        <v>395.4</v>
      </c>
      <c r="E13" s="17">
        <v>415.3</v>
      </c>
      <c r="F13" s="17">
        <v>444.8</v>
      </c>
      <c r="G13" s="17">
        <v>536.79999999999995</v>
      </c>
      <c r="H13" s="17">
        <v>613.9</v>
      </c>
      <c r="I13" s="17">
        <v>747.8</v>
      </c>
      <c r="J13" s="17">
        <v>823.2</v>
      </c>
      <c r="K13" s="17">
        <v>863.7</v>
      </c>
      <c r="L13" s="17">
        <v>919.1</v>
      </c>
      <c r="M13" s="17">
        <v>1009.1</v>
      </c>
      <c r="N13" s="17">
        <v>1161.7</v>
      </c>
      <c r="O13" s="17">
        <v>1208.3</v>
      </c>
      <c r="P13" s="17">
        <v>1270.8</v>
      </c>
      <c r="Q13" s="17">
        <v>1535.1</v>
      </c>
      <c r="R13" s="17">
        <v>1732.2</v>
      </c>
      <c r="S13" s="17">
        <v>1966.9</v>
      </c>
      <c r="T13" s="17">
        <v>2204.4</v>
      </c>
      <c r="U13" s="17">
        <v>2307.5</v>
      </c>
      <c r="V13" s="17">
        <v>3019.6</v>
      </c>
      <c r="W13" s="17">
        <v>3731.5</v>
      </c>
      <c r="X13" s="17">
        <v>3074.5</v>
      </c>
      <c r="Y13" s="17">
        <v>2997.1</v>
      </c>
      <c r="Z13" s="17">
        <v>3194.3</v>
      </c>
    </row>
    <row r="14" spans="1:26" x14ac:dyDescent="0.25">
      <c r="A14" s="7" t="s">
        <v>36</v>
      </c>
      <c r="B14" s="16">
        <v>4018.8</v>
      </c>
      <c r="C14" s="16">
        <v>4421.8999999999996</v>
      </c>
      <c r="D14" s="16">
        <v>4696.5</v>
      </c>
      <c r="E14" s="16">
        <v>5452.4</v>
      </c>
      <c r="F14" s="16">
        <v>6087.4</v>
      </c>
      <c r="G14" s="16">
        <v>7120.4</v>
      </c>
      <c r="H14" s="16">
        <v>8211.4</v>
      </c>
      <c r="I14" s="16">
        <v>10033.1</v>
      </c>
      <c r="J14" s="16">
        <v>11126.6</v>
      </c>
      <c r="K14" s="16">
        <v>12104.2</v>
      </c>
      <c r="L14" s="16">
        <v>13867.9</v>
      </c>
      <c r="M14" s="16">
        <v>15523.3</v>
      </c>
      <c r="N14" s="20">
        <v>16521</v>
      </c>
      <c r="O14" s="20">
        <v>16967</v>
      </c>
      <c r="P14" s="16">
        <v>18083.2</v>
      </c>
      <c r="Q14" s="16">
        <v>18917.2</v>
      </c>
      <c r="R14" s="16">
        <v>20421.400000000001</v>
      </c>
      <c r="S14" s="16">
        <v>21368.7</v>
      </c>
      <c r="T14" s="16">
        <v>22280.799999999999</v>
      </c>
      <c r="U14" s="16">
        <v>23424.7</v>
      </c>
      <c r="V14" s="20">
        <v>25196</v>
      </c>
      <c r="W14" s="16">
        <v>25896.5</v>
      </c>
      <c r="X14" s="16">
        <v>24548.5</v>
      </c>
      <c r="Y14" s="16">
        <v>24674.400000000001</v>
      </c>
      <c r="Z14" s="9" t="s">
        <v>75</v>
      </c>
    </row>
    <row r="15" spans="1:26" x14ac:dyDescent="0.25">
      <c r="A15" s="7" t="s">
        <v>37</v>
      </c>
      <c r="B15" s="21">
        <v>598</v>
      </c>
      <c r="C15" s="21">
        <v>650</v>
      </c>
      <c r="D15" s="21">
        <v>695</v>
      </c>
      <c r="E15" s="21">
        <v>835</v>
      </c>
      <c r="F15" s="21">
        <v>1005</v>
      </c>
      <c r="G15" s="21">
        <v>1209</v>
      </c>
      <c r="H15" s="21">
        <v>1429</v>
      </c>
      <c r="I15" s="21">
        <v>1712</v>
      </c>
      <c r="J15" s="21">
        <v>2043</v>
      </c>
      <c r="K15" s="21">
        <v>2215</v>
      </c>
      <c r="L15" s="21">
        <v>2576</v>
      </c>
      <c r="M15" s="21">
        <v>2398</v>
      </c>
      <c r="N15" s="21">
        <v>2273</v>
      </c>
      <c r="O15" s="21">
        <v>2465</v>
      </c>
      <c r="P15" s="21">
        <v>2858</v>
      </c>
      <c r="Q15" s="21">
        <v>3455</v>
      </c>
      <c r="R15" s="21">
        <v>4028</v>
      </c>
      <c r="S15" s="21">
        <v>4417</v>
      </c>
      <c r="T15" s="21">
        <v>4824</v>
      </c>
      <c r="U15" s="21">
        <v>5270</v>
      </c>
      <c r="V15" s="21">
        <v>5411</v>
      </c>
      <c r="W15" s="21">
        <v>6632</v>
      </c>
      <c r="X15" s="21">
        <v>8106</v>
      </c>
      <c r="Y15" s="21">
        <v>9074</v>
      </c>
      <c r="Z15" s="10" t="s">
        <v>75</v>
      </c>
    </row>
    <row r="16" spans="1:26" x14ac:dyDescent="0.25">
      <c r="A16" s="7" t="s">
        <v>38</v>
      </c>
      <c r="B16" s="20">
        <v>1449</v>
      </c>
      <c r="C16" s="16">
        <v>1625.5</v>
      </c>
      <c r="D16" s="16">
        <v>1874.1</v>
      </c>
      <c r="E16" s="16">
        <v>2274.8000000000002</v>
      </c>
      <c r="F16" s="16">
        <v>2933.8</v>
      </c>
      <c r="G16" s="16">
        <v>3592.2</v>
      </c>
      <c r="H16" s="16">
        <v>4467.8999999999996</v>
      </c>
      <c r="I16" s="20">
        <v>5501</v>
      </c>
      <c r="J16" s="16">
        <v>6014.6</v>
      </c>
      <c r="K16" s="16">
        <v>6925.9</v>
      </c>
      <c r="L16" s="16">
        <v>7597.3</v>
      </c>
      <c r="M16" s="16">
        <v>8245.9</v>
      </c>
      <c r="N16" s="20">
        <v>8973</v>
      </c>
      <c r="O16" s="20">
        <v>9747</v>
      </c>
      <c r="P16" s="16">
        <v>10791.6</v>
      </c>
      <c r="Q16" s="16">
        <v>11642.9</v>
      </c>
      <c r="R16" s="16">
        <v>12570.6</v>
      </c>
      <c r="S16" s="16">
        <v>12562.8</v>
      </c>
      <c r="T16" s="16">
        <v>13046.6</v>
      </c>
      <c r="U16" s="16">
        <v>13857.5</v>
      </c>
      <c r="V16" s="16">
        <v>15451.4</v>
      </c>
      <c r="W16" s="16">
        <v>16098.7</v>
      </c>
      <c r="X16" s="16">
        <v>15753.5</v>
      </c>
      <c r="Y16" s="16">
        <v>15552.4</v>
      </c>
      <c r="Z16" s="16">
        <v>15982.6</v>
      </c>
    </row>
    <row r="17" spans="1:26" x14ac:dyDescent="0.25">
      <c r="A17" s="7" t="s">
        <v>39</v>
      </c>
      <c r="B17" s="17">
        <v>1246.4000000000001</v>
      </c>
      <c r="C17" s="17">
        <v>1403.1</v>
      </c>
      <c r="D17" s="17">
        <v>1481.2</v>
      </c>
      <c r="E17" s="17">
        <v>1666.1</v>
      </c>
      <c r="F17" s="17">
        <v>2187.5</v>
      </c>
      <c r="G17" s="17">
        <v>2594.8000000000002</v>
      </c>
      <c r="H17" s="17">
        <v>3011.7</v>
      </c>
      <c r="I17" s="17">
        <v>3289.3</v>
      </c>
      <c r="J17" s="21">
        <v>3664</v>
      </c>
      <c r="K17" s="17">
        <v>3653.9</v>
      </c>
      <c r="L17" s="17">
        <v>4169.3</v>
      </c>
      <c r="M17" s="17">
        <v>4755.8</v>
      </c>
      <c r="N17" s="17">
        <v>5519.9</v>
      </c>
      <c r="O17" s="17">
        <v>5830.6</v>
      </c>
      <c r="P17" s="17">
        <v>6514.8</v>
      </c>
      <c r="Q17" s="17">
        <v>7445.8</v>
      </c>
      <c r="R17" s="17">
        <v>7320.3</v>
      </c>
      <c r="S17" s="17">
        <v>8321.7999999999993</v>
      </c>
      <c r="T17" s="17">
        <v>9135.6</v>
      </c>
      <c r="U17" s="17">
        <v>10349.200000000001</v>
      </c>
      <c r="V17" s="17">
        <v>11682.3</v>
      </c>
      <c r="W17" s="17">
        <v>13885.7</v>
      </c>
      <c r="X17" s="17">
        <v>16570.8</v>
      </c>
      <c r="Y17" s="17">
        <v>16418.5</v>
      </c>
      <c r="Z17" s="10" t="s">
        <v>75</v>
      </c>
    </row>
    <row r="18" spans="1:26" x14ac:dyDescent="0.25">
      <c r="A18" s="7" t="s">
        <v>40</v>
      </c>
      <c r="B18" s="16">
        <v>1475.6</v>
      </c>
      <c r="C18" s="16">
        <v>1642.6</v>
      </c>
      <c r="D18" s="16">
        <v>1830.1</v>
      </c>
      <c r="E18" s="16">
        <v>2018.6</v>
      </c>
      <c r="F18" s="16">
        <v>2235.4</v>
      </c>
      <c r="G18" s="16">
        <v>2497.1</v>
      </c>
      <c r="H18" s="16">
        <v>2906.3</v>
      </c>
      <c r="I18" s="16">
        <v>3534.2</v>
      </c>
      <c r="J18" s="16">
        <v>3763.7</v>
      </c>
      <c r="K18" s="16">
        <v>3732.5</v>
      </c>
      <c r="L18" s="20">
        <v>3959</v>
      </c>
      <c r="M18" s="20">
        <v>4085</v>
      </c>
      <c r="N18" s="20">
        <v>4296</v>
      </c>
      <c r="O18" s="16">
        <v>4271.5</v>
      </c>
      <c r="P18" s="20">
        <v>4669</v>
      </c>
      <c r="Q18" s="16">
        <v>4810.6000000000004</v>
      </c>
      <c r="R18" s="16">
        <v>4721.7</v>
      </c>
      <c r="S18" s="16">
        <v>4951.2</v>
      </c>
      <c r="T18" s="16">
        <v>5259.8</v>
      </c>
      <c r="U18" s="16">
        <v>5597.7</v>
      </c>
      <c r="V18" s="20">
        <v>5962</v>
      </c>
      <c r="W18" s="20">
        <v>6169</v>
      </c>
      <c r="X18" s="16">
        <v>6445.4</v>
      </c>
      <c r="Y18" s="16">
        <v>6469.8</v>
      </c>
      <c r="Z18" s="20">
        <v>6964</v>
      </c>
    </row>
    <row r="19" spans="1:26" x14ac:dyDescent="0.25">
      <c r="A19" s="7" t="s">
        <v>41</v>
      </c>
      <c r="B19" s="17">
        <v>359.9</v>
      </c>
      <c r="C19" s="17">
        <v>394.9</v>
      </c>
      <c r="D19" s="17">
        <v>407.9</v>
      </c>
      <c r="E19" s="17">
        <v>474.6</v>
      </c>
      <c r="F19" s="17">
        <v>519.4</v>
      </c>
      <c r="G19" s="17">
        <v>600.29999999999995</v>
      </c>
      <c r="H19" s="17">
        <v>784.8</v>
      </c>
      <c r="I19" s="17">
        <v>920.4</v>
      </c>
      <c r="J19" s="17">
        <v>1139.0999999999999</v>
      </c>
      <c r="K19" s="17">
        <v>1270.5</v>
      </c>
      <c r="L19" s="17">
        <v>1407.1</v>
      </c>
      <c r="M19" s="21">
        <v>1471</v>
      </c>
      <c r="N19" s="17">
        <v>1708.5</v>
      </c>
      <c r="O19" s="17">
        <v>1674.7</v>
      </c>
      <c r="P19" s="17">
        <v>1751.8</v>
      </c>
      <c r="Q19" s="17">
        <v>1899.1</v>
      </c>
      <c r="R19" s="17">
        <v>2095.3000000000002</v>
      </c>
      <c r="S19" s="17">
        <v>2162.6</v>
      </c>
      <c r="T19" s="17">
        <v>2393.9</v>
      </c>
      <c r="U19" s="17">
        <v>2476.3000000000002</v>
      </c>
      <c r="V19" s="17">
        <v>2721.1</v>
      </c>
      <c r="W19" s="17">
        <v>2800.7</v>
      </c>
      <c r="X19" s="17">
        <v>2876.2</v>
      </c>
      <c r="Y19" s="17">
        <v>2846.1</v>
      </c>
      <c r="Z19" s="10" t="s">
        <v>75</v>
      </c>
    </row>
    <row r="20" spans="1:26" x14ac:dyDescent="0.25">
      <c r="A20" s="7" t="s">
        <v>42</v>
      </c>
      <c r="B20" s="16">
        <v>93.7</v>
      </c>
      <c r="C20" s="16">
        <v>112.8</v>
      </c>
      <c r="D20" s="16">
        <v>131.9</v>
      </c>
      <c r="E20" s="16">
        <v>178.2</v>
      </c>
      <c r="F20" s="16">
        <v>225.6</v>
      </c>
      <c r="G20" s="16">
        <v>281.60000000000002</v>
      </c>
      <c r="H20" s="16">
        <v>365.2</v>
      </c>
      <c r="I20" s="16">
        <v>464.9</v>
      </c>
      <c r="J20" s="20">
        <v>558</v>
      </c>
      <c r="K20" s="16">
        <v>673.3</v>
      </c>
      <c r="L20" s="20">
        <v>843</v>
      </c>
      <c r="M20" s="16">
        <v>1017.6</v>
      </c>
      <c r="N20" s="16">
        <v>1153.5</v>
      </c>
      <c r="O20" s="16">
        <v>1344.1</v>
      </c>
      <c r="P20" s="16">
        <v>1673.1</v>
      </c>
      <c r="Q20" s="16">
        <v>2141.8000000000002</v>
      </c>
      <c r="R20" s="16">
        <v>2277.3000000000002</v>
      </c>
      <c r="S20" s="16">
        <v>2771.8</v>
      </c>
      <c r="T20" s="16">
        <v>3258.6</v>
      </c>
      <c r="U20" s="16">
        <v>3576.6</v>
      </c>
      <c r="V20" s="16">
        <v>4481.3</v>
      </c>
      <c r="W20" s="16">
        <v>5438.3</v>
      </c>
      <c r="X20" s="16">
        <v>5034.8999999999996</v>
      </c>
      <c r="Y20" s="16">
        <v>4971.6000000000004</v>
      </c>
      <c r="Z20" s="9" t="s">
        <v>75</v>
      </c>
    </row>
    <row r="22" spans="1:26" x14ac:dyDescent="0.25">
      <c r="A22" s="1" t="s">
        <v>76</v>
      </c>
    </row>
    <row r="23" spans="1:26" x14ac:dyDescent="0.25">
      <c r="A23" s="1" t="s">
        <v>75</v>
      </c>
      <c r="B23" s="2" t="s">
        <v>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3"/>
  <sheetViews>
    <sheetView workbookViewId="0">
      <pane xSplit="1" ySplit="9" topLeftCell="B10" activePane="bottomRight" state="frozen"/>
      <selection pane="topRight"/>
      <selection pane="bottomLeft"/>
      <selection pane="bottomRight" sqref="A1:XFD20"/>
    </sheetView>
  </sheetViews>
  <sheetFormatPr baseColWidth="10" defaultColWidth="8.85546875" defaultRowHeight="11.45" customHeight="1" x14ac:dyDescent="0.25"/>
  <cols>
    <col min="1" max="1" width="29.85546875" customWidth="1"/>
    <col min="2" max="26" width="10" customWidth="1"/>
  </cols>
  <sheetData>
    <row r="1" spans="1:26" x14ac:dyDescent="0.25">
      <c r="A1" s="3" t="s">
        <v>69</v>
      </c>
    </row>
    <row r="2" spans="1:26" x14ac:dyDescent="0.25">
      <c r="A2" s="2" t="s">
        <v>70</v>
      </c>
      <c r="B2" s="1" t="s">
        <v>0</v>
      </c>
    </row>
    <row r="3" spans="1:26" x14ac:dyDescent="0.25">
      <c r="A3" s="2" t="s">
        <v>71</v>
      </c>
      <c r="B3" s="2" t="s">
        <v>6</v>
      </c>
    </row>
    <row r="5" spans="1:26" x14ac:dyDescent="0.25">
      <c r="A5" s="1" t="s">
        <v>12</v>
      </c>
      <c r="C5" s="2" t="s">
        <v>16</v>
      </c>
    </row>
    <row r="6" spans="1:26" x14ac:dyDescent="0.25">
      <c r="A6" s="1" t="s">
        <v>13</v>
      </c>
      <c r="C6" s="2" t="s">
        <v>24</v>
      </c>
    </row>
    <row r="7" spans="1:26" x14ac:dyDescent="0.25">
      <c r="A7" s="1" t="s">
        <v>14</v>
      </c>
      <c r="C7" s="2" t="s">
        <v>22</v>
      </c>
    </row>
    <row r="9" spans="1:26" x14ac:dyDescent="0.25">
      <c r="A9" s="5" t="s">
        <v>72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  <c r="L9" s="4" t="s">
        <v>54</v>
      </c>
      <c r="M9" s="4" t="s">
        <v>55</v>
      </c>
      <c r="N9" s="4" t="s">
        <v>56</v>
      </c>
      <c r="O9" s="4" t="s">
        <v>57</v>
      </c>
      <c r="P9" s="4" t="s">
        <v>58</v>
      </c>
      <c r="Q9" s="4" t="s">
        <v>59</v>
      </c>
      <c r="R9" s="4" t="s">
        <v>60</v>
      </c>
      <c r="S9" s="4" t="s">
        <v>61</v>
      </c>
      <c r="T9" s="4" t="s">
        <v>62</v>
      </c>
      <c r="U9" s="4" t="s">
        <v>63</v>
      </c>
      <c r="V9" s="4" t="s">
        <v>64</v>
      </c>
      <c r="W9" s="4" t="s">
        <v>65</v>
      </c>
      <c r="X9" s="4" t="s">
        <v>66</v>
      </c>
      <c r="Y9" s="4" t="s">
        <v>67</v>
      </c>
      <c r="Z9" s="4" t="s">
        <v>68</v>
      </c>
    </row>
    <row r="10" spans="1:26" x14ac:dyDescent="0.25">
      <c r="A10" s="7" t="s">
        <v>32</v>
      </c>
      <c r="B10" s="20">
        <v>86083</v>
      </c>
      <c r="C10" s="16">
        <v>98286.7</v>
      </c>
      <c r="D10" s="16">
        <v>106548.8</v>
      </c>
      <c r="E10" s="16">
        <v>113173.5</v>
      </c>
      <c r="F10" s="16">
        <v>119928.5</v>
      </c>
      <c r="G10" s="16">
        <v>125877.5</v>
      </c>
      <c r="H10" s="16">
        <v>133445.20000000001</v>
      </c>
      <c r="I10" s="16">
        <v>140151.70000000001</v>
      </c>
      <c r="J10" s="16">
        <v>145066.9</v>
      </c>
      <c r="K10" s="16">
        <v>145000.9</v>
      </c>
      <c r="L10" s="20">
        <v>146770</v>
      </c>
      <c r="M10" s="20">
        <v>148455</v>
      </c>
      <c r="N10" s="16">
        <v>150518.20000000001</v>
      </c>
      <c r="O10" s="16">
        <v>152223.4</v>
      </c>
      <c r="P10" s="16">
        <v>152563.6</v>
      </c>
      <c r="Q10" s="16">
        <v>154727.9</v>
      </c>
      <c r="R10" s="16">
        <v>154714.1</v>
      </c>
      <c r="S10" s="16">
        <v>159737.4</v>
      </c>
      <c r="T10" s="16">
        <v>162213.6</v>
      </c>
      <c r="U10" s="16">
        <v>165227.20000000001</v>
      </c>
      <c r="V10" s="16">
        <v>166790.79999999999</v>
      </c>
      <c r="W10" s="16">
        <v>171666.4</v>
      </c>
      <c r="X10" s="16">
        <v>175415.9</v>
      </c>
      <c r="Y10" s="16">
        <v>180535.7</v>
      </c>
      <c r="Z10" s="9" t="s">
        <v>75</v>
      </c>
    </row>
    <row r="11" spans="1:26" x14ac:dyDescent="0.25">
      <c r="A11" s="7" t="s">
        <v>33</v>
      </c>
      <c r="B11" s="17">
        <v>76794.600000000006</v>
      </c>
      <c r="C11" s="17">
        <v>87794.3</v>
      </c>
      <c r="D11" s="17">
        <v>95053.9</v>
      </c>
      <c r="E11" s="17">
        <v>100712.1</v>
      </c>
      <c r="F11" s="17">
        <v>106556.8</v>
      </c>
      <c r="G11" s="17">
        <v>111948.1</v>
      </c>
      <c r="H11" s="21">
        <v>118709</v>
      </c>
      <c r="I11" s="17">
        <v>124288.4</v>
      </c>
      <c r="J11" s="17">
        <v>127955.8</v>
      </c>
      <c r="K11" s="17">
        <v>127880.5</v>
      </c>
      <c r="L11" s="17">
        <v>129113.9</v>
      </c>
      <c r="M11" s="17">
        <v>130472.6</v>
      </c>
      <c r="N11" s="17">
        <v>132055.70000000001</v>
      </c>
      <c r="O11" s="17">
        <v>133326.9</v>
      </c>
      <c r="P11" s="17">
        <v>133462.9</v>
      </c>
      <c r="Q11" s="17">
        <v>134459.70000000001</v>
      </c>
      <c r="R11" s="17">
        <v>133366.79999999999</v>
      </c>
      <c r="S11" s="21">
        <v>136886</v>
      </c>
      <c r="T11" s="21">
        <v>138493</v>
      </c>
      <c r="U11" s="17">
        <v>141024.79999999999</v>
      </c>
      <c r="V11" s="17">
        <v>142022.20000000001</v>
      </c>
      <c r="W11" s="17">
        <v>145929.70000000001</v>
      </c>
      <c r="X11" s="17">
        <v>149082.79999999999</v>
      </c>
      <c r="Y11" s="17">
        <v>152812.4</v>
      </c>
      <c r="Z11" s="10" t="s">
        <v>75</v>
      </c>
    </row>
    <row r="12" spans="1:26" x14ac:dyDescent="0.25">
      <c r="A12" s="7" t="s">
        <v>34</v>
      </c>
      <c r="B12" s="16">
        <v>4245.5</v>
      </c>
      <c r="C12" s="16">
        <v>4779.3</v>
      </c>
      <c r="D12" s="16">
        <v>4302.8</v>
      </c>
      <c r="E12" s="20">
        <v>4629</v>
      </c>
      <c r="F12" s="16">
        <v>4734.2</v>
      </c>
      <c r="G12" s="16">
        <v>4833.1000000000004</v>
      </c>
      <c r="H12" s="16">
        <v>4895.2</v>
      </c>
      <c r="I12" s="16">
        <v>5124.5</v>
      </c>
      <c r="J12" s="16">
        <v>5219.8</v>
      </c>
      <c r="K12" s="16">
        <v>5278.5</v>
      </c>
      <c r="L12" s="16">
        <v>5407.5</v>
      </c>
      <c r="M12" s="20">
        <v>5241</v>
      </c>
      <c r="N12" s="16">
        <v>5470.2</v>
      </c>
      <c r="O12" s="16">
        <v>5467.2</v>
      </c>
      <c r="P12" s="20">
        <v>5473</v>
      </c>
      <c r="Q12" s="16">
        <v>5665.6</v>
      </c>
      <c r="R12" s="16">
        <v>5680.5</v>
      </c>
      <c r="S12" s="16">
        <v>5814.7</v>
      </c>
      <c r="T12" s="16">
        <v>5945.1</v>
      </c>
      <c r="U12" s="16">
        <v>6109.8</v>
      </c>
      <c r="V12" s="16">
        <v>6501.8</v>
      </c>
      <c r="W12" s="16">
        <v>6536.8</v>
      </c>
      <c r="X12" s="16">
        <v>6615.3</v>
      </c>
      <c r="Y12" s="16">
        <v>6730.1</v>
      </c>
      <c r="Z12" s="9" t="s">
        <v>75</v>
      </c>
    </row>
    <row r="13" spans="1:26" x14ac:dyDescent="0.25">
      <c r="A13" s="7" t="s">
        <v>35</v>
      </c>
      <c r="B13" s="17">
        <v>1669.3</v>
      </c>
      <c r="C13" s="17">
        <v>1761.8</v>
      </c>
      <c r="D13" s="17">
        <v>1796.1</v>
      </c>
      <c r="E13" s="17">
        <v>2030.7</v>
      </c>
      <c r="F13" s="21">
        <v>2222</v>
      </c>
      <c r="G13" s="17">
        <v>2240.1</v>
      </c>
      <c r="H13" s="17">
        <v>2269.5</v>
      </c>
      <c r="I13" s="17">
        <v>2431.1999999999998</v>
      </c>
      <c r="J13" s="17">
        <v>2584.1</v>
      </c>
      <c r="K13" s="17">
        <v>2423.9</v>
      </c>
      <c r="L13" s="17">
        <v>2546.9</v>
      </c>
      <c r="M13" s="17">
        <v>2548.4</v>
      </c>
      <c r="N13" s="17">
        <v>2793.8</v>
      </c>
      <c r="O13" s="17">
        <v>2807.1</v>
      </c>
      <c r="P13" s="17">
        <v>2802.1</v>
      </c>
      <c r="Q13" s="17">
        <v>3048.8</v>
      </c>
      <c r="R13" s="17">
        <v>3461.3</v>
      </c>
      <c r="S13" s="17">
        <v>3815.3</v>
      </c>
      <c r="T13" s="21">
        <v>4147</v>
      </c>
      <c r="U13" s="17">
        <v>4182.8999999999996</v>
      </c>
      <c r="V13" s="17">
        <v>4239.7</v>
      </c>
      <c r="W13" s="17">
        <v>4417.6000000000004</v>
      </c>
      <c r="X13" s="17">
        <v>4259.8999999999996</v>
      </c>
      <c r="Y13" s="17">
        <v>4125.2</v>
      </c>
      <c r="Z13" s="17">
        <v>4535.2</v>
      </c>
    </row>
    <row r="14" spans="1:26" x14ac:dyDescent="0.25">
      <c r="A14" s="7" t="s">
        <v>36</v>
      </c>
      <c r="B14" s="16">
        <v>18051.5</v>
      </c>
      <c r="C14" s="16">
        <v>20301.900000000001</v>
      </c>
      <c r="D14" s="16">
        <v>21117.8</v>
      </c>
      <c r="E14" s="20">
        <v>22977</v>
      </c>
      <c r="F14" s="16">
        <v>24489.7</v>
      </c>
      <c r="G14" s="16">
        <v>25693.1</v>
      </c>
      <c r="H14" s="16">
        <v>27593.3</v>
      </c>
      <c r="I14" s="16">
        <v>27813.1</v>
      </c>
      <c r="J14" s="16">
        <v>28647.7</v>
      </c>
      <c r="K14" s="16">
        <v>28819.1</v>
      </c>
      <c r="L14" s="16">
        <v>29143.200000000001</v>
      </c>
      <c r="M14" s="16">
        <v>30443.5</v>
      </c>
      <c r="N14" s="16">
        <v>31468.1</v>
      </c>
      <c r="O14" s="16">
        <v>32012.1</v>
      </c>
      <c r="P14" s="16">
        <v>32403.3</v>
      </c>
      <c r="Q14" s="16">
        <v>32984.5</v>
      </c>
      <c r="R14" s="16">
        <v>33699.9</v>
      </c>
      <c r="S14" s="16">
        <v>34731.9</v>
      </c>
      <c r="T14" s="16">
        <v>35298.199999999997</v>
      </c>
      <c r="U14" s="16">
        <v>35946.5</v>
      </c>
      <c r="V14" s="20">
        <v>37258</v>
      </c>
      <c r="W14" s="16">
        <v>38748.300000000003</v>
      </c>
      <c r="X14" s="16">
        <v>39631.300000000003</v>
      </c>
      <c r="Y14" s="16">
        <v>40808.699999999997</v>
      </c>
      <c r="Z14" s="9" t="s">
        <v>75</v>
      </c>
    </row>
    <row r="15" spans="1:26" x14ac:dyDescent="0.25">
      <c r="A15" s="7" t="s">
        <v>37</v>
      </c>
      <c r="B15" s="21">
        <v>8898</v>
      </c>
      <c r="C15" s="21">
        <v>10396</v>
      </c>
      <c r="D15" s="21">
        <v>11628</v>
      </c>
      <c r="E15" s="21">
        <v>11823</v>
      </c>
      <c r="F15" s="21">
        <v>13256</v>
      </c>
      <c r="G15" s="21">
        <v>14372</v>
      </c>
      <c r="H15" s="21">
        <v>15592</v>
      </c>
      <c r="I15" s="21">
        <v>16801</v>
      </c>
      <c r="J15" s="21">
        <v>17879</v>
      </c>
      <c r="K15" s="21">
        <v>17988</v>
      </c>
      <c r="L15" s="21">
        <v>18182</v>
      </c>
      <c r="M15" s="21">
        <v>18295</v>
      </c>
      <c r="N15" s="21">
        <v>17924</v>
      </c>
      <c r="O15" s="21">
        <v>17378</v>
      </c>
      <c r="P15" s="21">
        <v>17335</v>
      </c>
      <c r="Q15" s="21">
        <v>17589</v>
      </c>
      <c r="R15" s="21">
        <v>16825</v>
      </c>
      <c r="S15" s="21">
        <v>17229</v>
      </c>
      <c r="T15" s="21">
        <v>17416</v>
      </c>
      <c r="U15" s="21">
        <v>16827</v>
      </c>
      <c r="V15" s="21">
        <v>16691</v>
      </c>
      <c r="W15" s="21">
        <v>17456</v>
      </c>
      <c r="X15" s="21">
        <v>18088</v>
      </c>
      <c r="Y15" s="21">
        <v>17547</v>
      </c>
      <c r="Z15" s="10" t="s">
        <v>75</v>
      </c>
    </row>
    <row r="16" spans="1:26" x14ac:dyDescent="0.25">
      <c r="A16" s="7" t="s">
        <v>38</v>
      </c>
      <c r="B16" s="16">
        <v>12453.2</v>
      </c>
      <c r="C16" s="16">
        <v>14611.4</v>
      </c>
      <c r="D16" s="16">
        <v>16606.099999999999</v>
      </c>
      <c r="E16" s="20">
        <v>17806</v>
      </c>
      <c r="F16" s="16">
        <v>18699.400000000001</v>
      </c>
      <c r="G16" s="16">
        <v>19835.2</v>
      </c>
      <c r="H16" s="20">
        <v>21071</v>
      </c>
      <c r="I16" s="16">
        <v>22222.2</v>
      </c>
      <c r="J16" s="16">
        <v>23214.2</v>
      </c>
      <c r="K16" s="16">
        <v>23731.5</v>
      </c>
      <c r="L16" s="16">
        <v>24802.9</v>
      </c>
      <c r="M16" s="16">
        <v>25317.1</v>
      </c>
      <c r="N16" s="16">
        <v>27080.7</v>
      </c>
      <c r="O16" s="16">
        <v>29419.599999999999</v>
      </c>
      <c r="P16" s="16">
        <v>30047.9</v>
      </c>
      <c r="Q16" s="16">
        <v>30291.4</v>
      </c>
      <c r="R16" s="16">
        <v>30097.5</v>
      </c>
      <c r="S16" s="16">
        <v>30788.6</v>
      </c>
      <c r="T16" s="16">
        <v>31895.7</v>
      </c>
      <c r="U16" s="16">
        <v>33040.5</v>
      </c>
      <c r="V16" s="16">
        <v>33882.400000000001</v>
      </c>
      <c r="W16" s="16">
        <v>34869.1</v>
      </c>
      <c r="X16" s="16">
        <v>36579.1</v>
      </c>
      <c r="Y16" s="16">
        <v>37253.599999999999</v>
      </c>
      <c r="Z16" s="16">
        <v>38933.1</v>
      </c>
    </row>
    <row r="17" spans="1:26" x14ac:dyDescent="0.25">
      <c r="A17" s="7" t="s">
        <v>39</v>
      </c>
      <c r="B17" s="17">
        <v>15690.2</v>
      </c>
      <c r="C17" s="17">
        <v>17237.099999999999</v>
      </c>
      <c r="D17" s="17">
        <v>18596.599999999999</v>
      </c>
      <c r="E17" s="17">
        <v>19249.7</v>
      </c>
      <c r="F17" s="17">
        <v>20017.2</v>
      </c>
      <c r="G17" s="17">
        <v>20287.099999999999</v>
      </c>
      <c r="H17" s="17">
        <v>21090.3</v>
      </c>
      <c r="I17" s="17">
        <v>22945.7</v>
      </c>
      <c r="J17" s="17">
        <v>22762.7</v>
      </c>
      <c r="K17" s="17">
        <v>22368.799999999999</v>
      </c>
      <c r="L17" s="21">
        <v>22631</v>
      </c>
      <c r="M17" s="17">
        <v>22308.400000000001</v>
      </c>
      <c r="N17" s="17">
        <v>21379.599999999999</v>
      </c>
      <c r="O17" s="17">
        <v>20546.599999999999</v>
      </c>
      <c r="P17" s="17">
        <v>20056.099999999999</v>
      </c>
      <c r="Q17" s="17">
        <v>19797.5</v>
      </c>
      <c r="R17" s="17">
        <v>18722.8</v>
      </c>
      <c r="S17" s="17">
        <v>19179.099999999999</v>
      </c>
      <c r="T17" s="17">
        <v>18360.2</v>
      </c>
      <c r="U17" s="17">
        <v>18340.900000000001</v>
      </c>
      <c r="V17" s="17">
        <v>17465.2</v>
      </c>
      <c r="W17" s="17">
        <v>17121.5</v>
      </c>
      <c r="X17" s="21">
        <v>16507</v>
      </c>
      <c r="Y17" s="17">
        <v>17050.7</v>
      </c>
      <c r="Z17" s="10" t="s">
        <v>75</v>
      </c>
    </row>
    <row r="18" spans="1:26" x14ac:dyDescent="0.25">
      <c r="A18" s="7" t="s">
        <v>40</v>
      </c>
      <c r="B18" s="16">
        <v>7092.1</v>
      </c>
      <c r="C18" s="16">
        <v>8436.1</v>
      </c>
      <c r="D18" s="16">
        <v>9181.6</v>
      </c>
      <c r="E18" s="16">
        <v>9432.1</v>
      </c>
      <c r="F18" s="16">
        <v>9403.5</v>
      </c>
      <c r="G18" s="16">
        <v>9689.5</v>
      </c>
      <c r="H18" s="16">
        <v>9964.6</v>
      </c>
      <c r="I18" s="16">
        <v>10098.700000000001</v>
      </c>
      <c r="J18" s="16">
        <v>9883.7000000000007</v>
      </c>
      <c r="K18" s="20">
        <v>9230</v>
      </c>
      <c r="L18" s="16">
        <v>8743.7999999999993</v>
      </c>
      <c r="M18" s="16">
        <v>8580.1</v>
      </c>
      <c r="N18" s="20">
        <v>8374</v>
      </c>
      <c r="O18" s="16">
        <v>8389.7999999999993</v>
      </c>
      <c r="P18" s="16">
        <v>8526.9</v>
      </c>
      <c r="Q18" s="16">
        <v>8848.2999999999993</v>
      </c>
      <c r="R18" s="16">
        <v>9053.4</v>
      </c>
      <c r="S18" s="16">
        <v>9548.5</v>
      </c>
      <c r="T18" s="16">
        <v>9640.2000000000007</v>
      </c>
      <c r="U18" s="16">
        <v>9970.5</v>
      </c>
      <c r="V18" s="20">
        <v>8730</v>
      </c>
      <c r="W18" s="16">
        <v>9137.2999999999993</v>
      </c>
      <c r="X18" s="16">
        <v>9841.2999999999993</v>
      </c>
      <c r="Y18" s="16">
        <v>10046.5</v>
      </c>
      <c r="Z18" s="16">
        <v>10484.299999999999</v>
      </c>
    </row>
    <row r="19" spans="1:26" x14ac:dyDescent="0.25">
      <c r="A19" s="7" t="s">
        <v>41</v>
      </c>
      <c r="B19" s="17">
        <v>2839.1</v>
      </c>
      <c r="C19" s="17">
        <v>2977.2</v>
      </c>
      <c r="D19" s="17">
        <v>3204.4</v>
      </c>
      <c r="E19" s="17">
        <v>3477.8</v>
      </c>
      <c r="F19" s="17">
        <v>3691.4</v>
      </c>
      <c r="G19" s="17">
        <v>4019.6</v>
      </c>
      <c r="H19" s="17">
        <v>3896.9</v>
      </c>
      <c r="I19" s="17">
        <v>3968.5</v>
      </c>
      <c r="J19" s="17">
        <v>4012.4</v>
      </c>
      <c r="K19" s="17">
        <v>3912.7</v>
      </c>
      <c r="L19" s="17">
        <v>3583.3</v>
      </c>
      <c r="M19" s="17">
        <v>3648.1</v>
      </c>
      <c r="N19" s="17">
        <v>3600.5</v>
      </c>
      <c r="O19" s="17">
        <v>3377.8</v>
      </c>
      <c r="P19" s="17">
        <v>3168.8</v>
      </c>
      <c r="Q19" s="17">
        <v>3204.3</v>
      </c>
      <c r="R19" s="17">
        <v>3334.4</v>
      </c>
      <c r="S19" s="21">
        <v>3382</v>
      </c>
      <c r="T19" s="17">
        <v>3588.3</v>
      </c>
      <c r="U19" s="17">
        <v>3654.6</v>
      </c>
      <c r="V19" s="17">
        <v>3855.7</v>
      </c>
      <c r="W19" s="17">
        <v>4087.3</v>
      </c>
      <c r="X19" s="17">
        <v>4133.1000000000004</v>
      </c>
      <c r="Y19" s="17">
        <v>4234.6000000000004</v>
      </c>
      <c r="Z19" s="10" t="s">
        <v>75</v>
      </c>
    </row>
    <row r="20" spans="1:26" x14ac:dyDescent="0.25">
      <c r="A20" s="7" t="s">
        <v>42</v>
      </c>
      <c r="B20" s="16">
        <v>2288.1999999999998</v>
      </c>
      <c r="C20" s="16">
        <v>2637.5</v>
      </c>
      <c r="D20" s="16">
        <v>2886.8</v>
      </c>
      <c r="E20" s="16">
        <v>3029.2</v>
      </c>
      <c r="F20" s="16">
        <v>3205.9</v>
      </c>
      <c r="G20" s="16">
        <v>3266.6</v>
      </c>
      <c r="H20" s="16">
        <v>3435.8</v>
      </c>
      <c r="I20" s="16">
        <v>3710.2</v>
      </c>
      <c r="J20" s="16">
        <v>3782.4</v>
      </c>
      <c r="K20" s="16">
        <v>3982.1</v>
      </c>
      <c r="L20" s="16">
        <v>4207.3</v>
      </c>
      <c r="M20" s="16">
        <v>4244.8</v>
      </c>
      <c r="N20" s="20">
        <v>4189</v>
      </c>
      <c r="O20" s="16">
        <v>4247.3</v>
      </c>
      <c r="P20" s="16">
        <v>4368.3999999999996</v>
      </c>
      <c r="Q20" s="20">
        <v>4594</v>
      </c>
      <c r="R20" s="16">
        <v>4880.6000000000004</v>
      </c>
      <c r="S20" s="16">
        <v>5273.8</v>
      </c>
      <c r="T20" s="20">
        <v>5229</v>
      </c>
      <c r="U20" s="16">
        <v>5415.8</v>
      </c>
      <c r="V20" s="16">
        <v>5195.5</v>
      </c>
      <c r="W20" s="16">
        <v>5605.7</v>
      </c>
      <c r="X20" s="16">
        <v>6811.6</v>
      </c>
      <c r="Y20" s="16">
        <v>6929.3</v>
      </c>
      <c r="Z20" s="9" t="s">
        <v>75</v>
      </c>
    </row>
    <row r="22" spans="1:26" x14ac:dyDescent="0.25">
      <c r="A22" s="1" t="s">
        <v>76</v>
      </c>
    </row>
    <row r="23" spans="1:26" x14ac:dyDescent="0.25">
      <c r="A23" s="1" t="s">
        <v>75</v>
      </c>
      <c r="B23" s="2" t="s">
        <v>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Structure</vt:lpstr>
      <vt:lpstr>Info et com</vt:lpstr>
      <vt:lpstr>matériel</vt:lpstr>
      <vt:lpstr>services</vt:lpstr>
      <vt:lpstr>Feuille 4</vt:lpstr>
      <vt:lpstr>Feuille 5</vt:lpstr>
      <vt:lpstr>Feuille 6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2025-07-05T09:57:08Z</dcterms:created>
  <dcterms:modified xsi:type="dcterms:W3CDTF">2025-07-05T16:17:12Z</dcterms:modified>
</cp:coreProperties>
</file>