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53DB6827-2DC5-48E7-A1D2-7EAADC9E32F3}" xr6:coauthVersionLast="36" xr6:coauthVersionMax="36" xr10:uidLastSave="{00000000-0000-0000-0000-000000000000}"/>
  <bookViews>
    <workbookView xWindow="0" yWindow="0" windowWidth="21600" windowHeight="8985" firstSheet="1" activeTab="4" xr2:uid="{00000000-000D-0000-FFFF-FFFF00000000}"/>
  </bookViews>
  <sheets>
    <sheet name="Sommaire" sheetId="1" r:id="rId1"/>
    <sheet name="Structure" sheetId="2" r:id="rId2"/>
    <sheet name="matériel" sheetId="3" r:id="rId3"/>
    <sheet name="téléccom" sheetId="4" r:id="rId4"/>
    <sheet name="logiciel" sheetId="5" r:id="rId5"/>
    <sheet name="Feuille 4" sheetId="6" r:id="rId6"/>
    <sheet name="Feuille 5" sheetId="7" r:id="rId7"/>
    <sheet name="Feuille 6" sheetId="8" r:id="rId8"/>
  </sheets>
  <calcPr calcId="191029"/>
</workbook>
</file>

<file path=xl/calcChain.xml><?xml version="1.0" encoding="utf-8"?>
<calcChain xmlns="http://schemas.openxmlformats.org/spreadsheetml/2006/main">
  <c r="X47" i="5" l="1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B41" i="3"/>
  <c r="B42" i="3"/>
  <c r="B43" i="3"/>
  <c r="B44" i="3"/>
  <c r="B45" i="3"/>
  <c r="B46" i="3"/>
  <c r="B47" i="3"/>
  <c r="B40" i="3"/>
</calcChain>
</file>

<file path=xl/sharedStrings.xml><?xml version="1.0" encoding="utf-8"?>
<sst xmlns="http://schemas.openxmlformats.org/spreadsheetml/2006/main" count="802" uniqueCount="78">
  <si>
    <t>Valeur ajoutée brute et revenu par branche d’activité détaillée (NACE Rév. 2) [nama_10_a64__custom_17349789]</t>
  </si>
  <si>
    <t>Ouvrir la page produit</t>
  </si>
  <si>
    <t>Ouvrir dans le Data Browser</t>
  </si>
  <si>
    <t>Description:</t>
  </si>
  <si>
    <t>-</t>
  </si>
  <si>
    <t>Dernière mise à jour des données:</t>
  </si>
  <si>
    <t>02/07/2025 23:00</t>
  </si>
  <si>
    <t>Dernière modification de la structure de données:</t>
  </si>
  <si>
    <t>26/02/2025 23:00</t>
  </si>
  <si>
    <t>Source(s) institutionnelle(s)</t>
  </si>
  <si>
    <t>Eurostat</t>
  </si>
  <si>
    <t>Contenus</t>
  </si>
  <si>
    <t>Fréquence (relative au temps)</t>
  </si>
  <si>
    <t>Unité de mesure</t>
  </si>
  <si>
    <t>Nomenclature statistique des activités économiques dans la Communauté européenne (NACE Rév. 2)</t>
  </si>
  <si>
    <t>Indicateur des comptes nationaux (SEC 2010)</t>
  </si>
  <si>
    <t>Feuille 1</t>
  </si>
  <si>
    <t>Annuel</t>
  </si>
  <si>
    <t>Prix courants, millions d'euros</t>
  </si>
  <si>
    <t>Fabrication de produits informatiques, électroniques et optiques</t>
  </si>
  <si>
    <t>Production</t>
  </si>
  <si>
    <t>Feuille 2</t>
  </si>
  <si>
    <t>Télécommunications</t>
  </si>
  <si>
    <t>Feuille 3</t>
  </si>
  <si>
    <t>Programmation, conseil en informatique et autres services d'information</t>
  </si>
  <si>
    <t>Feuille 4</t>
  </si>
  <si>
    <t>Volumes chaînés (2020), millions d'euros</t>
  </si>
  <si>
    <t>Feuille 5</t>
  </si>
  <si>
    <t>Feuille 6</t>
  </si>
  <si>
    <t>Structure</t>
  </si>
  <si>
    <t>Dimension</t>
  </si>
  <si>
    <t>Position</t>
  </si>
  <si>
    <t>Libellé</t>
  </si>
  <si>
    <t>Entité géopolitique (déclarante)</t>
  </si>
  <si>
    <t>Belgique</t>
  </si>
  <si>
    <t>Danemark</t>
  </si>
  <si>
    <t>Allemagne</t>
  </si>
  <si>
    <t>France</t>
  </si>
  <si>
    <t>Pays-Bas</t>
  </si>
  <si>
    <t>Autriche</t>
  </si>
  <si>
    <t>Finlande</t>
  </si>
  <si>
    <t>Suède</t>
  </si>
  <si>
    <t>Temps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</si>
  <si>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</si>
  <si>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</si>
  <si>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</si>
  <si>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</si>
  <si>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</si>
  <si>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</si>
  <si>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</si>
  <si>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</si>
  <si>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</si>
  <si>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</si>
  <si>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</si>
  <si>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</si>
  <si>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</si>
  <si>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</si>
  <si>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</si>
  <si>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</si>
  <si>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</si>
  <si>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</si>
  <si>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</si>
  <si>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</si>
  <si>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</si>
  <si>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</si>
  <si>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</si>
  <si>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</si>
  <si>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Données extraites le05/07/2025 12:28:03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</si>
  <si>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</si>
  <si>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</si>
  <si>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</si>
  <si>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</si>
  <si>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</si>
  <si>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</si>
  <si>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</si>
  <si>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</si>
  <si>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Données extraites le05/07/2025 12:28:04 depuis [ESTAT]</t>
  </si>
  <si>
    <t>Source 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</si>
</sst>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####"/>
    <numFmt numFmtId="165" formatCode="#,##0.0"/>
  </numFmts>
  <fonts count="7" x14ac:knownFonts="1"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u/>
      <sz val="9"/>
      <color indexed="12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7" borderId="1" xfId="0" applyFont="1" applyFill="1" applyBorder="1" applyAlignment="1">
      <alignment horizontal="left" vertical="center"/>
    </xf>
    <xf numFmtId="165" fontId="2" fillId="7" borderId="0" xfId="0" applyNumberFormat="1" applyFont="1" applyFill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matériel!$A$50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matériel!$B$50:$X$50</c:f>
              <c:numCache>
                <c:formatCode>#\ ##0.0</c:formatCode>
                <c:ptCount val="23"/>
                <c:pt idx="0">
                  <c:v>100</c:v>
                </c:pt>
                <c:pt idx="1">
                  <c:v>100.64400671253597</c:v>
                </c:pt>
                <c:pt idx="2">
                  <c:v>99.468874742971906</c:v>
                </c:pt>
                <c:pt idx="3">
                  <c:v>98.553935424574632</c:v>
                </c:pt>
                <c:pt idx="4">
                  <c:v>98.456023966637844</c:v>
                </c:pt>
                <c:pt idx="5">
                  <c:v>98.735179378193735</c:v>
                </c:pt>
                <c:pt idx="6">
                  <c:v>98.107514793227892</c:v>
                </c:pt>
                <c:pt idx="7">
                  <c:v>98.660065502338782</c:v>
                </c:pt>
                <c:pt idx="8">
                  <c:v>95.825093302620743</c:v>
                </c:pt>
                <c:pt idx="9">
                  <c:v>96.534543209436563</c:v>
                </c:pt>
                <c:pt idx="10">
                  <c:v>97.550312528817543</c:v>
                </c:pt>
                <c:pt idx="11">
                  <c:v>95.760690522292265</c:v>
                </c:pt>
                <c:pt idx="12">
                  <c:v>95.308632992205233</c:v>
                </c:pt>
                <c:pt idx="13">
                  <c:v>94.306613009917001</c:v>
                </c:pt>
                <c:pt idx="14">
                  <c:v>93.443061666679469</c:v>
                </c:pt>
                <c:pt idx="15">
                  <c:v>109.18918727290313</c:v>
                </c:pt>
                <c:pt idx="16">
                  <c:v>105.0517204321836</c:v>
                </c:pt>
                <c:pt idx="17">
                  <c:v>105.77095743449642</c:v>
                </c:pt>
                <c:pt idx="18">
                  <c:v>106.70595034270472</c:v>
                </c:pt>
                <c:pt idx="19">
                  <c:v>105.15056658957879</c:v>
                </c:pt>
                <c:pt idx="20">
                  <c:v>104.50368033648789</c:v>
                </c:pt>
                <c:pt idx="21">
                  <c:v>104.38975227361729</c:v>
                </c:pt>
                <c:pt idx="22">
                  <c:v>112.64998271408358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B8-4B75-9A7C-68307334414F}"/>
            </c:ext>
          </c:extLst>
        </c:ser>
        <c:ser>
          <c:idx val="1"/>
          <c:order val="1"/>
          <c:tx>
            <c:strRef>
              <c:f>matériel!$A$51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matériel!$B$51:$X$51</c:f>
              <c:numCache>
                <c:formatCode>#\ ##0.0</c:formatCode>
                <c:ptCount val="23"/>
                <c:pt idx="0">
                  <c:v>100</c:v>
                </c:pt>
                <c:pt idx="1">
                  <c:v>99.631295431094259</c:v>
                </c:pt>
                <c:pt idx="2">
                  <c:v>97.704599670160903</c:v>
                </c:pt>
                <c:pt idx="3">
                  <c:v>96.457541384120191</c:v>
                </c:pt>
                <c:pt idx="4">
                  <c:v>95.847391597058191</c:v>
                </c:pt>
                <c:pt idx="5">
                  <c:v>96.874888014560042</c:v>
                </c:pt>
                <c:pt idx="6">
                  <c:v>96.761180924480882</c:v>
                </c:pt>
                <c:pt idx="7">
                  <c:v>94.993974253443156</c:v>
                </c:pt>
                <c:pt idx="8">
                  <c:v>93.971786470288137</c:v>
                </c:pt>
                <c:pt idx="9">
                  <c:v>93.664549023021067</c:v>
                </c:pt>
                <c:pt idx="10">
                  <c:v>94.203815971539143</c:v>
                </c:pt>
                <c:pt idx="11">
                  <c:v>95.094600654638455</c:v>
                </c:pt>
                <c:pt idx="12">
                  <c:v>95.453862212699704</c:v>
                </c:pt>
                <c:pt idx="13">
                  <c:v>94.770357543220356</c:v>
                </c:pt>
                <c:pt idx="14">
                  <c:v>95.318105547223013</c:v>
                </c:pt>
                <c:pt idx="15">
                  <c:v>97.335986507664643</c:v>
                </c:pt>
                <c:pt idx="16">
                  <c:v>97.888846634414364</c:v>
                </c:pt>
                <c:pt idx="17">
                  <c:v>97.872227839813675</c:v>
                </c:pt>
                <c:pt idx="18">
                  <c:v>97.871540962084524</c:v>
                </c:pt>
                <c:pt idx="19">
                  <c:v>99.455473003675607</c:v>
                </c:pt>
                <c:pt idx="20">
                  <c:v>99.725326904814068</c:v>
                </c:pt>
                <c:pt idx="21">
                  <c:v>99.429575651041333</c:v>
                </c:pt>
                <c:pt idx="22">
                  <c:v>103.01053440129176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8-4B75-9A7C-68307334414F}"/>
            </c:ext>
          </c:extLst>
        </c:ser>
        <c:ser>
          <c:idx val="2"/>
          <c:order val="2"/>
          <c:tx>
            <c:strRef>
              <c:f>matériel!$A$52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matériel!$B$52:$X$52</c:f>
              <c:numCache>
                <c:formatCode>#\ ##0.0</c:formatCode>
                <c:ptCount val="23"/>
                <c:pt idx="0">
                  <c:v>100</c:v>
                </c:pt>
                <c:pt idx="1">
                  <c:v>99.079464299776305</c:v>
                </c:pt>
                <c:pt idx="2">
                  <c:v>97.449708201102482</c:v>
                </c:pt>
                <c:pt idx="3">
                  <c:v>97.254798572580754</c:v>
                </c:pt>
                <c:pt idx="4">
                  <c:v>92.885260676694159</c:v>
                </c:pt>
                <c:pt idx="5">
                  <c:v>91.441726840288368</c:v>
                </c:pt>
                <c:pt idx="6">
                  <c:v>89.366714713632675</c:v>
                </c:pt>
                <c:pt idx="7">
                  <c:v>86.783862165758876</c:v>
                </c:pt>
                <c:pt idx="8">
                  <c:v>87.234936274362667</c:v>
                </c:pt>
                <c:pt idx="9">
                  <c:v>88.729797783204361</c:v>
                </c:pt>
                <c:pt idx="10">
                  <c:v>90.553721077720027</c:v>
                </c:pt>
                <c:pt idx="11">
                  <c:v>93.832075225163109</c:v>
                </c:pt>
                <c:pt idx="12">
                  <c:v>94.8498979058391</c:v>
                </c:pt>
                <c:pt idx="13">
                  <c:v>95.7731063457517</c:v>
                </c:pt>
                <c:pt idx="14">
                  <c:v>95.955549399476922</c:v>
                </c:pt>
                <c:pt idx="15">
                  <c:v>97.257645960105364</c:v>
                </c:pt>
                <c:pt idx="16">
                  <c:v>98.399360765801376</c:v>
                </c:pt>
                <c:pt idx="17">
                  <c:v>97.922427890871717</c:v>
                </c:pt>
                <c:pt idx="18">
                  <c:v>98.527757392340888</c:v>
                </c:pt>
                <c:pt idx="19">
                  <c:v>98.110968963820341</c:v>
                </c:pt>
                <c:pt idx="20">
                  <c:v>98.466829472710714</c:v>
                </c:pt>
                <c:pt idx="21">
                  <c:v>98.369683367666113</c:v>
                </c:pt>
                <c:pt idx="22">
                  <c:v>101.10555628957515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B8-4B75-9A7C-68307334414F}"/>
            </c:ext>
          </c:extLst>
        </c:ser>
        <c:ser>
          <c:idx val="3"/>
          <c:order val="3"/>
          <c:tx>
            <c:strRef>
              <c:f>matériel!$A$53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matériel!$B$53:$X$53</c:f>
              <c:numCache>
                <c:formatCode>#\ ##0.0</c:formatCode>
                <c:ptCount val="23"/>
                <c:pt idx="0">
                  <c:v>100</c:v>
                </c:pt>
                <c:pt idx="1">
                  <c:v>99.475132248828473</c:v>
                </c:pt>
                <c:pt idx="2">
                  <c:v>96.16769335684738</c:v>
                </c:pt>
                <c:pt idx="3">
                  <c:v>93.563846613744644</c:v>
                </c:pt>
                <c:pt idx="4">
                  <c:v>94.268706443606348</c:v>
                </c:pt>
                <c:pt idx="5">
                  <c:v>93.746543482559886</c:v>
                </c:pt>
                <c:pt idx="6">
                  <c:v>93.794423346616227</c:v>
                </c:pt>
                <c:pt idx="7">
                  <c:v>93.230080373813621</c:v>
                </c:pt>
                <c:pt idx="8">
                  <c:v>91.9320151057956</c:v>
                </c:pt>
                <c:pt idx="9">
                  <c:v>91.554584596692081</c:v>
                </c:pt>
                <c:pt idx="10">
                  <c:v>92.113773669954185</c:v>
                </c:pt>
                <c:pt idx="11">
                  <c:v>92.31206282142395</c:v>
                </c:pt>
                <c:pt idx="12">
                  <c:v>93.29720994849167</c:v>
                </c:pt>
                <c:pt idx="13">
                  <c:v>92.417072391564133</c:v>
                </c:pt>
                <c:pt idx="14">
                  <c:v>91.706344405806746</c:v>
                </c:pt>
                <c:pt idx="15">
                  <c:v>93.797400903604597</c:v>
                </c:pt>
                <c:pt idx="16">
                  <c:v>94.747291233899901</c:v>
                </c:pt>
                <c:pt idx="17">
                  <c:v>93.943572472169095</c:v>
                </c:pt>
                <c:pt idx="18">
                  <c:v>93.482760017080238</c:v>
                </c:pt>
                <c:pt idx="19">
                  <c:v>94.2870504774979</c:v>
                </c:pt>
                <c:pt idx="20">
                  <c:v>94.180291337289773</c:v>
                </c:pt>
                <c:pt idx="21">
                  <c:v>93.572735232863778</c:v>
                </c:pt>
                <c:pt idx="22">
                  <c:v>97.76675463033699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B8-4B75-9A7C-68307334414F}"/>
            </c:ext>
          </c:extLst>
        </c:ser>
        <c:ser>
          <c:idx val="4"/>
          <c:order val="4"/>
          <c:tx>
            <c:strRef>
              <c:f>matériel!$A$54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matériel!$B$54:$X$54</c:f>
              <c:numCache>
                <c:formatCode>#\ ##0.0</c:formatCode>
                <c:ptCount val="23"/>
                <c:pt idx="0">
                  <c:v>100</c:v>
                </c:pt>
                <c:pt idx="1">
                  <c:v>91.815614839675362</c:v>
                </c:pt>
                <c:pt idx="2">
                  <c:v>89.362264659064806</c:v>
                </c:pt>
                <c:pt idx="3">
                  <c:v>83.534610540849343</c:v>
                </c:pt>
                <c:pt idx="4">
                  <c:v>78.464821815413757</c:v>
                </c:pt>
                <c:pt idx="5">
                  <c:v>74.8218626003802</c:v>
                </c:pt>
                <c:pt idx="6">
                  <c:v>71.139008407946079</c:v>
                </c:pt>
                <c:pt idx="7">
                  <c:v>67.362174311279091</c:v>
                </c:pt>
                <c:pt idx="8">
                  <c:v>63.064546456308761</c:v>
                </c:pt>
                <c:pt idx="9">
                  <c:v>61.211917348658517</c:v>
                </c:pt>
                <c:pt idx="10">
                  <c:v>60.114263703079843</c:v>
                </c:pt>
                <c:pt idx="11">
                  <c:v>61.240552324094864</c:v>
                </c:pt>
                <c:pt idx="12">
                  <c:v>61.990648404393426</c:v>
                </c:pt>
                <c:pt idx="13">
                  <c:v>63.003813773926808</c:v>
                </c:pt>
                <c:pt idx="14">
                  <c:v>63.256258316300318</c:v>
                </c:pt>
                <c:pt idx="15">
                  <c:v>63.85501078854189</c:v>
                </c:pt>
                <c:pt idx="16">
                  <c:v>63.447188766923546</c:v>
                </c:pt>
                <c:pt idx="17">
                  <c:v>64.455137271543961</c:v>
                </c:pt>
                <c:pt idx="18">
                  <c:v>65.16974568118016</c:v>
                </c:pt>
                <c:pt idx="19">
                  <c:v>65.937624569209376</c:v>
                </c:pt>
                <c:pt idx="20">
                  <c:v>66.355904783914951</c:v>
                </c:pt>
                <c:pt idx="21">
                  <c:v>66.972976322224895</c:v>
                </c:pt>
                <c:pt idx="22">
                  <c:v>71.253303832974169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B8-4B75-9A7C-68307334414F}"/>
            </c:ext>
          </c:extLst>
        </c:ser>
        <c:ser>
          <c:idx val="5"/>
          <c:order val="5"/>
          <c:tx>
            <c:strRef>
              <c:f>matériel!$A$55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matériel!$B$55:$X$55</c:f>
              <c:numCache>
                <c:formatCode>#\ ##0.0</c:formatCode>
                <c:ptCount val="23"/>
                <c:pt idx="0">
                  <c:v>100</c:v>
                </c:pt>
                <c:pt idx="1">
                  <c:v>94.185575790395077</c:v>
                </c:pt>
                <c:pt idx="2">
                  <c:v>90.863582659125726</c:v>
                </c:pt>
                <c:pt idx="3">
                  <c:v>87.149547981249327</c:v>
                </c:pt>
                <c:pt idx="4">
                  <c:v>83.995938091102374</c:v>
                </c:pt>
                <c:pt idx="5">
                  <c:v>78.12598911840648</c:v>
                </c:pt>
                <c:pt idx="6">
                  <c:v>74.043154511009021</c:v>
                </c:pt>
                <c:pt idx="7">
                  <c:v>69.056751149250729</c:v>
                </c:pt>
                <c:pt idx="8">
                  <c:v>62.865157321828136</c:v>
                </c:pt>
                <c:pt idx="9">
                  <c:v>60.393760026272858</c:v>
                </c:pt>
                <c:pt idx="10">
                  <c:v>60.777831793387946</c:v>
                </c:pt>
                <c:pt idx="11">
                  <c:v>58.107295885620481</c:v>
                </c:pt>
                <c:pt idx="12">
                  <c:v>56.710935316542844</c:v>
                </c:pt>
                <c:pt idx="13">
                  <c:v>56.829451224605691</c:v>
                </c:pt>
                <c:pt idx="14">
                  <c:v>56.802545742578587</c:v>
                </c:pt>
                <c:pt idx="15">
                  <c:v>57.888974855873251</c:v>
                </c:pt>
                <c:pt idx="16">
                  <c:v>57.608185270364061</c:v>
                </c:pt>
                <c:pt idx="17">
                  <c:v>58.052329250171333</c:v>
                </c:pt>
                <c:pt idx="18">
                  <c:v>58.37889824241136</c:v>
                </c:pt>
                <c:pt idx="19">
                  <c:v>58.084102091757032</c:v>
                </c:pt>
                <c:pt idx="20">
                  <c:v>57.475892538261085</c:v>
                </c:pt>
                <c:pt idx="21">
                  <c:v>57.418742065216783</c:v>
                </c:pt>
                <c:pt idx="22">
                  <c:v>60.816549087942384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B8-4B75-9A7C-68307334414F}"/>
            </c:ext>
          </c:extLst>
        </c:ser>
        <c:ser>
          <c:idx val="6"/>
          <c:order val="6"/>
          <c:tx>
            <c:strRef>
              <c:f>matériel!$A$56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matériel!$B$56:$X$56</c:f>
              <c:numCache>
                <c:formatCode>#\ ##0.0</c:formatCode>
                <c:ptCount val="23"/>
                <c:pt idx="0">
                  <c:v>100</c:v>
                </c:pt>
                <c:pt idx="1">
                  <c:v>93.91664659265065</c:v>
                </c:pt>
                <c:pt idx="2">
                  <c:v>86.684976320123212</c:v>
                </c:pt>
                <c:pt idx="3">
                  <c:v>81.55722267478113</c:v>
                </c:pt>
                <c:pt idx="4">
                  <c:v>77.974860372395895</c:v>
                </c:pt>
                <c:pt idx="5">
                  <c:v>75.076259154546079</c:v>
                </c:pt>
                <c:pt idx="6">
                  <c:v>73.226444694435429</c:v>
                </c:pt>
                <c:pt idx="7">
                  <c:v>71.617844203418414</c:v>
                </c:pt>
                <c:pt idx="8">
                  <c:v>68.909030457145207</c:v>
                </c:pt>
                <c:pt idx="9">
                  <c:v>66.541041569728975</c:v>
                </c:pt>
                <c:pt idx="10">
                  <c:v>62.456272192616495</c:v>
                </c:pt>
                <c:pt idx="11">
                  <c:v>60.654359965762708</c:v>
                </c:pt>
                <c:pt idx="12">
                  <c:v>59.031126969493293</c:v>
                </c:pt>
                <c:pt idx="13">
                  <c:v>56.216620607465792</c:v>
                </c:pt>
                <c:pt idx="14">
                  <c:v>54.990099489981155</c:v>
                </c:pt>
                <c:pt idx="15">
                  <c:v>55.854310436660462</c:v>
                </c:pt>
                <c:pt idx="16">
                  <c:v>55.52692623666686</c:v>
                </c:pt>
                <c:pt idx="17">
                  <c:v>55.202188968875319</c:v>
                </c:pt>
                <c:pt idx="18">
                  <c:v>54.524106624985748</c:v>
                </c:pt>
                <c:pt idx="19">
                  <c:v>54.724726554947011</c:v>
                </c:pt>
                <c:pt idx="20">
                  <c:v>54.745886184436067</c:v>
                </c:pt>
                <c:pt idx="21">
                  <c:v>54.814429086515787</c:v>
                </c:pt>
                <c:pt idx="22">
                  <c:v>56.46820267140388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B8-4B75-9A7C-68307334414F}"/>
            </c:ext>
          </c:extLst>
        </c:ser>
        <c:ser>
          <c:idx val="7"/>
          <c:order val="7"/>
          <c:tx>
            <c:strRef>
              <c:f>matériel!$A$57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matériel!$B$49:$X$49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matériel!$B$57:$X$57</c:f>
              <c:numCache>
                <c:formatCode>#\ ##0.0</c:formatCode>
                <c:ptCount val="23"/>
                <c:pt idx="0">
                  <c:v>100</c:v>
                </c:pt>
                <c:pt idx="1">
                  <c:v>84.795186923234112</c:v>
                </c:pt>
                <c:pt idx="2">
                  <c:v>80.716551958042686</c:v>
                </c:pt>
                <c:pt idx="3">
                  <c:v>78.128200024992793</c:v>
                </c:pt>
                <c:pt idx="4">
                  <c:v>74.432772097896034</c:v>
                </c:pt>
                <c:pt idx="5">
                  <c:v>67.786427934609662</c:v>
                </c:pt>
                <c:pt idx="6">
                  <c:v>65.005463368797436</c:v>
                </c:pt>
                <c:pt idx="7">
                  <c:v>62.008980751432283</c:v>
                </c:pt>
                <c:pt idx="8">
                  <c:v>58.024315318132359</c:v>
                </c:pt>
                <c:pt idx="9">
                  <c:v>51.911547476787852</c:v>
                </c:pt>
                <c:pt idx="10">
                  <c:v>53.968195903578071</c:v>
                </c:pt>
                <c:pt idx="11">
                  <c:v>55.374097434933354</c:v>
                </c:pt>
                <c:pt idx="12">
                  <c:v>56.218460059567512</c:v>
                </c:pt>
                <c:pt idx="13">
                  <c:v>55.838546533026744</c:v>
                </c:pt>
                <c:pt idx="14">
                  <c:v>53.970451326201932</c:v>
                </c:pt>
                <c:pt idx="15">
                  <c:v>56.16954662471727</c:v>
                </c:pt>
                <c:pt idx="16">
                  <c:v>55.022238995103663</c:v>
                </c:pt>
                <c:pt idx="17">
                  <c:v>54.115375506451514</c:v>
                </c:pt>
                <c:pt idx="18">
                  <c:v>52.579448590434339</c:v>
                </c:pt>
                <c:pt idx="19">
                  <c:v>52.257684507599805</c:v>
                </c:pt>
                <c:pt idx="20">
                  <c:v>53.109088872013842</c:v>
                </c:pt>
                <c:pt idx="21">
                  <c:v>53.978507214271971</c:v>
                </c:pt>
                <c:pt idx="22">
                  <c:v>56.195261204114402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B8-4B75-9A7C-683073344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56448"/>
        <c:axId val="132785664"/>
      </c:lineChart>
      <c:catAx>
        <c:axId val="132456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2785664"/>
        <c:crosses val="autoZero"/>
        <c:auto val="1"/>
        <c:lblAlgn val="ctr"/>
        <c:lblOffset val="100"/>
        <c:noMultiLvlLbl val="0"/>
      </c:catAx>
      <c:valAx>
        <c:axId val="132785664"/>
        <c:scaling>
          <c:orientation val="minMax"/>
          <c:min val="5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32456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téléccom!$A$50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téléccom!$B$50:$X$50</c:f>
              <c:numCache>
                <c:formatCode>#\ ##0.0</c:formatCode>
                <c:ptCount val="23"/>
                <c:pt idx="0">
                  <c:v>100</c:v>
                </c:pt>
                <c:pt idx="1">
                  <c:v>100.39105736916383</c:v>
                </c:pt>
                <c:pt idx="2">
                  <c:v>98.993146681495858</c:v>
                </c:pt>
                <c:pt idx="3">
                  <c:v>98.337184118877673</c:v>
                </c:pt>
                <c:pt idx="4">
                  <c:v>98.616372173206386</c:v>
                </c:pt>
                <c:pt idx="5">
                  <c:v>92.309694368812643</c:v>
                </c:pt>
                <c:pt idx="6">
                  <c:v>87.782613885665057</c:v>
                </c:pt>
                <c:pt idx="7">
                  <c:v>84.933436369580448</c:v>
                </c:pt>
                <c:pt idx="8">
                  <c:v>83.110697794700727</c:v>
                </c:pt>
                <c:pt idx="9">
                  <c:v>81.921830435503495</c:v>
                </c:pt>
                <c:pt idx="10">
                  <c:v>83.008192478096461</c:v>
                </c:pt>
                <c:pt idx="11">
                  <c:v>81.974810854649789</c:v>
                </c:pt>
                <c:pt idx="12">
                  <c:v>83.015158848301979</c:v>
                </c:pt>
                <c:pt idx="13">
                  <c:v>84.471195693846539</c:v>
                </c:pt>
                <c:pt idx="14">
                  <c:v>90.197032001667907</c:v>
                </c:pt>
                <c:pt idx="15">
                  <c:v>90.891369800937682</c:v>
                </c:pt>
                <c:pt idx="16">
                  <c:v>90.12562614781352</c:v>
                </c:pt>
                <c:pt idx="17">
                  <c:v>88.091699887207142</c:v>
                </c:pt>
                <c:pt idx="18">
                  <c:v>85.884715422277395</c:v>
                </c:pt>
                <c:pt idx="19">
                  <c:v>83.303501448526049</c:v>
                </c:pt>
                <c:pt idx="20">
                  <c:v>81.612305073410951</c:v>
                </c:pt>
                <c:pt idx="21">
                  <c:v>79.709917513461761</c:v>
                </c:pt>
                <c:pt idx="22">
                  <c:v>79.869804007220338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4-435F-9033-70C6BD19B3A3}"/>
            </c:ext>
          </c:extLst>
        </c:ser>
        <c:ser>
          <c:idx val="1"/>
          <c:order val="1"/>
          <c:tx>
            <c:strRef>
              <c:f>téléccom!$A$51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téléccom!$B$51:$X$51</c:f>
              <c:numCache>
                <c:formatCode>#\ ##0.0</c:formatCode>
                <c:ptCount val="23"/>
                <c:pt idx="0">
                  <c:v>100</c:v>
                </c:pt>
                <c:pt idx="1">
                  <c:v>97.306334911985729</c:v>
                </c:pt>
                <c:pt idx="2">
                  <c:v>96.713597280624953</c:v>
                </c:pt>
                <c:pt idx="3">
                  <c:v>96.268813707910056</c:v>
                </c:pt>
                <c:pt idx="4">
                  <c:v>95.301884086617562</c:v>
                </c:pt>
                <c:pt idx="5">
                  <c:v>94.429882546435451</c:v>
                </c:pt>
                <c:pt idx="6">
                  <c:v>92.009792698834914</c:v>
                </c:pt>
                <c:pt idx="7">
                  <c:v>85.08855217119212</c:v>
                </c:pt>
                <c:pt idx="8">
                  <c:v>79.605143475035334</c:v>
                </c:pt>
                <c:pt idx="9">
                  <c:v>75.67279609240056</c:v>
                </c:pt>
                <c:pt idx="10">
                  <c:v>71.771331076714219</c:v>
                </c:pt>
                <c:pt idx="11">
                  <c:v>69.395062562468112</c:v>
                </c:pt>
                <c:pt idx="12">
                  <c:v>68.291265246661368</c:v>
                </c:pt>
                <c:pt idx="13">
                  <c:v>67.451234327125249</c:v>
                </c:pt>
                <c:pt idx="14">
                  <c:v>67.141829347728006</c:v>
                </c:pt>
                <c:pt idx="15">
                  <c:v>66.687979683890646</c:v>
                </c:pt>
                <c:pt idx="16">
                  <c:v>66.109455499088995</c:v>
                </c:pt>
                <c:pt idx="17">
                  <c:v>65.219293238662303</c:v>
                </c:pt>
                <c:pt idx="18">
                  <c:v>66.610132137314409</c:v>
                </c:pt>
                <c:pt idx="19">
                  <c:v>67.554209865155073</c:v>
                </c:pt>
                <c:pt idx="20">
                  <c:v>68.834427638678051</c:v>
                </c:pt>
                <c:pt idx="21">
                  <c:v>71.100616789115932</c:v>
                </c:pt>
                <c:pt idx="22">
                  <c:v>73.449871198457203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4-435F-9033-70C6BD19B3A3}"/>
            </c:ext>
          </c:extLst>
        </c:ser>
        <c:ser>
          <c:idx val="2"/>
          <c:order val="2"/>
          <c:tx>
            <c:strRef>
              <c:f>téléccom!$A$52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téléccom!$B$52:$X$52</c:f>
              <c:numCache>
                <c:formatCode>#\ ##0.0</c:formatCode>
                <c:ptCount val="23"/>
                <c:pt idx="0">
                  <c:v>100</c:v>
                </c:pt>
                <c:pt idx="1">
                  <c:v>96.104415185279819</c:v>
                </c:pt>
                <c:pt idx="2">
                  <c:v>94.239966073891893</c:v>
                </c:pt>
                <c:pt idx="3">
                  <c:v>94.177571053416841</c:v>
                </c:pt>
                <c:pt idx="4">
                  <c:v>93.407911846385375</c:v>
                </c:pt>
                <c:pt idx="5">
                  <c:v>90.943570873217553</c:v>
                </c:pt>
                <c:pt idx="6">
                  <c:v>88.596979857466366</c:v>
                </c:pt>
                <c:pt idx="7">
                  <c:v>86.530087052142136</c:v>
                </c:pt>
                <c:pt idx="8">
                  <c:v>83.283307125775423</c:v>
                </c:pt>
                <c:pt idx="9">
                  <c:v>81.764961875695619</c:v>
                </c:pt>
                <c:pt idx="10">
                  <c:v>82.906063192666821</c:v>
                </c:pt>
                <c:pt idx="11">
                  <c:v>84.417409518537227</c:v>
                </c:pt>
                <c:pt idx="12">
                  <c:v>83.969892325760469</c:v>
                </c:pt>
                <c:pt idx="13">
                  <c:v>82.323456315037603</c:v>
                </c:pt>
                <c:pt idx="14">
                  <c:v>79.809263582487901</c:v>
                </c:pt>
                <c:pt idx="15">
                  <c:v>77.109861564316859</c:v>
                </c:pt>
                <c:pt idx="16">
                  <c:v>75.762878699014294</c:v>
                </c:pt>
                <c:pt idx="17">
                  <c:v>72.553274562683967</c:v>
                </c:pt>
                <c:pt idx="18">
                  <c:v>71.074879744657665</c:v>
                </c:pt>
                <c:pt idx="19">
                  <c:v>69.727583292978366</c:v>
                </c:pt>
                <c:pt idx="20">
                  <c:v>69.508839558686688</c:v>
                </c:pt>
                <c:pt idx="21">
                  <c:v>69.313079398996152</c:v>
                </c:pt>
                <c:pt idx="22">
                  <c:v>68.123377527336601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4-435F-9033-70C6BD19B3A3}"/>
            </c:ext>
          </c:extLst>
        </c:ser>
        <c:ser>
          <c:idx val="3"/>
          <c:order val="3"/>
          <c:tx>
            <c:strRef>
              <c:f>téléccom!$A$53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téléccom!$B$53:$X$53</c:f>
              <c:numCache>
                <c:formatCode>#\ ##0.0</c:formatCode>
                <c:ptCount val="23"/>
                <c:pt idx="0">
                  <c:v>100</c:v>
                </c:pt>
                <c:pt idx="1">
                  <c:v>102.37722264387976</c:v>
                </c:pt>
                <c:pt idx="2">
                  <c:v>103.5463580120191</c:v>
                </c:pt>
                <c:pt idx="3">
                  <c:v>99.852910357280081</c:v>
                </c:pt>
                <c:pt idx="4">
                  <c:v>91.999058221221333</c:v>
                </c:pt>
                <c:pt idx="5">
                  <c:v>81.943848934252202</c:v>
                </c:pt>
                <c:pt idx="6">
                  <c:v>76.514997102648394</c:v>
                </c:pt>
                <c:pt idx="7">
                  <c:v>76.941454356625158</c:v>
                </c:pt>
                <c:pt idx="8">
                  <c:v>77.641074255293674</c:v>
                </c:pt>
                <c:pt idx="9">
                  <c:v>74.514385366308318</c:v>
                </c:pt>
                <c:pt idx="10">
                  <c:v>70.40230992808192</c:v>
                </c:pt>
                <c:pt idx="11">
                  <c:v>66.65392867623143</c:v>
                </c:pt>
                <c:pt idx="12">
                  <c:v>62.939672022102712</c:v>
                </c:pt>
                <c:pt idx="13">
                  <c:v>60.734579641152052</c:v>
                </c:pt>
                <c:pt idx="14">
                  <c:v>59.969963563479475</c:v>
                </c:pt>
                <c:pt idx="15">
                  <c:v>60.588595700743646</c:v>
                </c:pt>
                <c:pt idx="16">
                  <c:v>60.896490254768807</c:v>
                </c:pt>
                <c:pt idx="17">
                  <c:v>61.598617726516856</c:v>
                </c:pt>
                <c:pt idx="18">
                  <c:v>61.558848611768035</c:v>
                </c:pt>
                <c:pt idx="19">
                  <c:v>62.75025530114744</c:v>
                </c:pt>
                <c:pt idx="20">
                  <c:v>61.254532269760702</c:v>
                </c:pt>
                <c:pt idx="21">
                  <c:v>60.850061579137126</c:v>
                </c:pt>
                <c:pt idx="22">
                  <c:v>61.07387225030066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94-435F-9033-70C6BD19B3A3}"/>
            </c:ext>
          </c:extLst>
        </c:ser>
        <c:ser>
          <c:idx val="4"/>
          <c:order val="4"/>
          <c:tx>
            <c:strRef>
              <c:f>téléccom!$A$54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téléccom!$B$54:$X$54</c:f>
              <c:numCache>
                <c:formatCode>#\ ##0.0</c:formatCode>
                <c:ptCount val="23"/>
                <c:pt idx="0">
                  <c:v>100</c:v>
                </c:pt>
                <c:pt idx="1">
                  <c:v>96.539603793669073</c:v>
                </c:pt>
                <c:pt idx="2">
                  <c:v>95.610914073380741</c:v>
                </c:pt>
                <c:pt idx="3">
                  <c:v>94.284889235758257</c:v>
                </c:pt>
                <c:pt idx="4">
                  <c:v>97.148560505215855</c:v>
                </c:pt>
                <c:pt idx="5">
                  <c:v>98.282269673670129</c:v>
                </c:pt>
                <c:pt idx="6">
                  <c:v>98.235798733713068</c:v>
                </c:pt>
                <c:pt idx="7">
                  <c:v>94.541834224438091</c:v>
                </c:pt>
                <c:pt idx="8">
                  <c:v>92.068409817152187</c:v>
                </c:pt>
                <c:pt idx="9">
                  <c:v>89.722838720841921</c:v>
                </c:pt>
                <c:pt idx="10">
                  <c:v>85.839888144343476</c:v>
                </c:pt>
                <c:pt idx="11">
                  <c:v>85.733322455392027</c:v>
                </c:pt>
                <c:pt idx="12">
                  <c:v>81.158960193861901</c:v>
                </c:pt>
                <c:pt idx="13">
                  <c:v>74.583689908693088</c:v>
                </c:pt>
                <c:pt idx="14">
                  <c:v>69.27179329285724</c:v>
                </c:pt>
                <c:pt idx="15">
                  <c:v>68.537518390770288</c:v>
                </c:pt>
                <c:pt idx="16">
                  <c:v>67.344450554946079</c:v>
                </c:pt>
                <c:pt idx="17">
                  <c:v>65.949114191536282</c:v>
                </c:pt>
                <c:pt idx="18">
                  <c:v>62.236452972565175</c:v>
                </c:pt>
                <c:pt idx="19">
                  <c:v>60.30637838699321</c:v>
                </c:pt>
                <c:pt idx="20">
                  <c:v>59.604825612868304</c:v>
                </c:pt>
                <c:pt idx="21">
                  <c:v>57.994817107113398</c:v>
                </c:pt>
                <c:pt idx="22">
                  <c:v>58.323485306024679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4-435F-9033-70C6BD19B3A3}"/>
            </c:ext>
          </c:extLst>
        </c:ser>
        <c:ser>
          <c:idx val="5"/>
          <c:order val="5"/>
          <c:tx>
            <c:strRef>
              <c:f>téléccom!$A$55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téléccom!$B$55:$X$55</c:f>
              <c:numCache>
                <c:formatCode>#\ ##0.0</c:formatCode>
                <c:ptCount val="23"/>
                <c:pt idx="0">
                  <c:v>100</c:v>
                </c:pt>
                <c:pt idx="1">
                  <c:v>90.276884956235222</c:v>
                </c:pt>
                <c:pt idx="2">
                  <c:v>91.678713035949414</c:v>
                </c:pt>
                <c:pt idx="3">
                  <c:v>90.481108213328611</c:v>
                </c:pt>
                <c:pt idx="4">
                  <c:v>84.135392355466223</c:v>
                </c:pt>
                <c:pt idx="5">
                  <c:v>80.484560941163821</c:v>
                </c:pt>
                <c:pt idx="6">
                  <c:v>75.848959210259579</c:v>
                </c:pt>
                <c:pt idx="7">
                  <c:v>73.793338736810242</c:v>
                </c:pt>
                <c:pt idx="8">
                  <c:v>69.842768136720764</c:v>
                </c:pt>
                <c:pt idx="9">
                  <c:v>62.150399209427789</c:v>
                </c:pt>
                <c:pt idx="10">
                  <c:v>68.563588072248734</c:v>
                </c:pt>
                <c:pt idx="11">
                  <c:v>72.922724548290546</c:v>
                </c:pt>
                <c:pt idx="12">
                  <c:v>75.690342453204707</c:v>
                </c:pt>
                <c:pt idx="13">
                  <c:v>76.150712080356058</c:v>
                </c:pt>
                <c:pt idx="14">
                  <c:v>71.663824503866564</c:v>
                </c:pt>
                <c:pt idx="15">
                  <c:v>68.163748853623176</c:v>
                </c:pt>
                <c:pt idx="16">
                  <c:v>66.488796027526533</c:v>
                </c:pt>
                <c:pt idx="17">
                  <c:v>64.130482816613949</c:v>
                </c:pt>
                <c:pt idx="18">
                  <c:v>59.670882131469313</c:v>
                </c:pt>
                <c:pt idx="19">
                  <c:v>56.149894254945714</c:v>
                </c:pt>
                <c:pt idx="20">
                  <c:v>54.976720636632805</c:v>
                </c:pt>
                <c:pt idx="21">
                  <c:v>57.081617534319697</c:v>
                </c:pt>
                <c:pt idx="22">
                  <c:v>56.962857737054321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94-435F-9033-70C6BD19B3A3}"/>
            </c:ext>
          </c:extLst>
        </c:ser>
        <c:ser>
          <c:idx val="6"/>
          <c:order val="6"/>
          <c:tx>
            <c:strRef>
              <c:f>téléccom!$A$56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téléccom!$B$56:$X$56</c:f>
              <c:numCache>
                <c:formatCode>#\ ##0.0</c:formatCode>
                <c:ptCount val="23"/>
                <c:pt idx="0">
                  <c:v>100</c:v>
                </c:pt>
                <c:pt idx="1">
                  <c:v>95.745483100929235</c:v>
                </c:pt>
                <c:pt idx="2">
                  <c:v>93.921027157780657</c:v>
                </c:pt>
                <c:pt idx="3">
                  <c:v>93.372494442686559</c:v>
                </c:pt>
                <c:pt idx="4">
                  <c:v>93.558073100742533</c:v>
                </c:pt>
                <c:pt idx="5">
                  <c:v>94.055042034637452</c:v>
                </c:pt>
                <c:pt idx="6">
                  <c:v>89.030539615359331</c:v>
                </c:pt>
                <c:pt idx="7">
                  <c:v>88.537408954931337</c:v>
                </c:pt>
                <c:pt idx="8">
                  <c:v>89.048104579166903</c:v>
                </c:pt>
                <c:pt idx="9">
                  <c:v>88.476979437316828</c:v>
                </c:pt>
                <c:pt idx="10">
                  <c:v>85.083079753616801</c:v>
                </c:pt>
                <c:pt idx="11">
                  <c:v>78.960256155121698</c:v>
                </c:pt>
                <c:pt idx="12">
                  <c:v>73.566289906435856</c:v>
                </c:pt>
                <c:pt idx="13">
                  <c:v>64.987275470330488</c:v>
                </c:pt>
                <c:pt idx="14">
                  <c:v>60.685739178133126</c:v>
                </c:pt>
                <c:pt idx="15">
                  <c:v>59.992483897392013</c:v>
                </c:pt>
                <c:pt idx="16">
                  <c:v>60.30321835073125</c:v>
                </c:pt>
                <c:pt idx="17">
                  <c:v>59.153676656956399</c:v>
                </c:pt>
                <c:pt idx="18">
                  <c:v>58.307126031167535</c:v>
                </c:pt>
                <c:pt idx="19">
                  <c:v>57.106403981770313</c:v>
                </c:pt>
                <c:pt idx="20">
                  <c:v>56.877914532528081</c:v>
                </c:pt>
                <c:pt idx="21">
                  <c:v>56.066274978218487</c:v>
                </c:pt>
                <c:pt idx="22">
                  <c:v>54.044666198030107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94-435F-9033-70C6BD19B3A3}"/>
            </c:ext>
          </c:extLst>
        </c:ser>
        <c:ser>
          <c:idx val="7"/>
          <c:order val="7"/>
          <c:tx>
            <c:strRef>
              <c:f>téléccom!$A$57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téléccom!$B$49:$X$49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téléccom!$B$57:$X$57</c:f>
              <c:numCache>
                <c:formatCode>#\ ##0.0</c:formatCode>
                <c:ptCount val="23"/>
                <c:pt idx="0">
                  <c:v>100</c:v>
                </c:pt>
                <c:pt idx="1">
                  <c:v>96.534274602711434</c:v>
                </c:pt>
                <c:pt idx="2">
                  <c:v>89.021121801672578</c:v>
                </c:pt>
                <c:pt idx="3">
                  <c:v>87.856598902744025</c:v>
                </c:pt>
                <c:pt idx="4">
                  <c:v>85.785699332057717</c:v>
                </c:pt>
                <c:pt idx="5">
                  <c:v>84.964475437350757</c:v>
                </c:pt>
                <c:pt idx="6">
                  <c:v>84.071522109838355</c:v>
                </c:pt>
                <c:pt idx="7">
                  <c:v>75.351411481644476</c:v>
                </c:pt>
                <c:pt idx="8">
                  <c:v>69.708625974989204</c:v>
                </c:pt>
                <c:pt idx="9">
                  <c:v>68.37652432409935</c:v>
                </c:pt>
                <c:pt idx="10">
                  <c:v>63.951336806916096</c:v>
                </c:pt>
                <c:pt idx="11">
                  <c:v>59.425445653558967</c:v>
                </c:pt>
                <c:pt idx="12">
                  <c:v>56.760118347599409</c:v>
                </c:pt>
                <c:pt idx="13">
                  <c:v>54.487376221663055</c:v>
                </c:pt>
                <c:pt idx="14">
                  <c:v>53.464178193778466</c:v>
                </c:pt>
                <c:pt idx="15">
                  <c:v>48.285929476832095</c:v>
                </c:pt>
                <c:pt idx="16">
                  <c:v>43.457873156936706</c:v>
                </c:pt>
                <c:pt idx="17">
                  <c:v>41.639580043715561</c:v>
                </c:pt>
                <c:pt idx="18">
                  <c:v>40.934262335939678</c:v>
                </c:pt>
                <c:pt idx="19">
                  <c:v>42.387632614715933</c:v>
                </c:pt>
                <c:pt idx="20">
                  <c:v>42.260386672151377</c:v>
                </c:pt>
                <c:pt idx="21">
                  <c:v>42.391681077346405</c:v>
                </c:pt>
                <c:pt idx="22">
                  <c:v>44.43708051696489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94-435F-9033-70C6BD19B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83008"/>
        <c:axId val="110293376"/>
      </c:lineChart>
      <c:catAx>
        <c:axId val="1102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293376"/>
        <c:crosses val="autoZero"/>
        <c:auto val="1"/>
        <c:lblAlgn val="ctr"/>
        <c:lblOffset val="100"/>
        <c:noMultiLvlLbl val="0"/>
      </c:catAx>
      <c:valAx>
        <c:axId val="110293376"/>
        <c:scaling>
          <c:orientation val="minMax"/>
          <c:max val="110"/>
          <c:min val="4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10283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logiciel!$A$50</c:f>
              <c:strCache>
                <c:ptCount val="1"/>
                <c:pt idx="0">
                  <c:v>Finlande</c:v>
                </c:pt>
              </c:strCache>
            </c:strRef>
          </c:tx>
          <c:spPr>
            <a:ln w="381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logiciel!$B$50:$X$50</c:f>
              <c:numCache>
                <c:formatCode>#\ ##0.0</c:formatCode>
                <c:ptCount val="23"/>
                <c:pt idx="0">
                  <c:v>100</c:v>
                </c:pt>
                <c:pt idx="1">
                  <c:v>103.92168498877884</c:v>
                </c:pt>
                <c:pt idx="2">
                  <c:v>106.61120798189005</c:v>
                </c:pt>
                <c:pt idx="3">
                  <c:v>108.94656144427702</c:v>
                </c:pt>
                <c:pt idx="4">
                  <c:v>113.00761908953882</c:v>
                </c:pt>
                <c:pt idx="5">
                  <c:v>113.82650537649633</c:v>
                </c:pt>
                <c:pt idx="6">
                  <c:v>117.25881759835998</c:v>
                </c:pt>
                <c:pt idx="7">
                  <c:v>119.172470819165</c:v>
                </c:pt>
                <c:pt idx="8">
                  <c:v>122.41541690666131</c:v>
                </c:pt>
                <c:pt idx="9">
                  <c:v>124.23707923316644</c:v>
                </c:pt>
                <c:pt idx="10">
                  <c:v>124.65268329949086</c:v>
                </c:pt>
                <c:pt idx="11">
                  <c:v>126.76424360638885</c:v>
                </c:pt>
                <c:pt idx="12">
                  <c:v>128.64849747582429</c:v>
                </c:pt>
                <c:pt idx="13">
                  <c:v>131.11974155057467</c:v>
                </c:pt>
                <c:pt idx="14">
                  <c:v>133.07479470305793</c:v>
                </c:pt>
                <c:pt idx="15">
                  <c:v>134.39588865314687</c:v>
                </c:pt>
                <c:pt idx="16">
                  <c:v>134.82479926304683</c:v>
                </c:pt>
                <c:pt idx="17">
                  <c:v>136.09434801392774</c:v>
                </c:pt>
                <c:pt idx="18">
                  <c:v>137.3135725365249</c:v>
                </c:pt>
                <c:pt idx="19">
                  <c:v>137.98195705218458</c:v>
                </c:pt>
                <c:pt idx="20">
                  <c:v>136.6336949585195</c:v>
                </c:pt>
                <c:pt idx="21">
                  <c:v>136.79460656182161</c:v>
                </c:pt>
                <c:pt idx="22">
                  <c:v>138.77280706419631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E-438E-B504-A6396401A09F}"/>
            </c:ext>
          </c:extLst>
        </c:ser>
        <c:ser>
          <c:idx val="1"/>
          <c:order val="1"/>
          <c:tx>
            <c:strRef>
              <c:f>logiciel!$A$51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logiciel!$B$51:$X$51</c:f>
              <c:numCache>
                <c:formatCode>#\ ##0.0</c:formatCode>
                <c:ptCount val="23"/>
                <c:pt idx="0">
                  <c:v>100</c:v>
                </c:pt>
                <c:pt idx="1">
                  <c:v>103.03957022742392</c:v>
                </c:pt>
                <c:pt idx="2">
                  <c:v>100.42632529601504</c:v>
                </c:pt>
                <c:pt idx="3">
                  <c:v>102.44877521924883</c:v>
                </c:pt>
                <c:pt idx="4">
                  <c:v>101.80496990593934</c:v>
                </c:pt>
                <c:pt idx="5">
                  <c:v>103.33317396112099</c:v>
                </c:pt>
                <c:pt idx="6">
                  <c:v>106.27076091193686</c:v>
                </c:pt>
                <c:pt idx="7">
                  <c:v>108.70352606283024</c:v>
                </c:pt>
                <c:pt idx="8">
                  <c:v>111.23586241683752</c:v>
                </c:pt>
                <c:pt idx="9">
                  <c:v>114.35565281885563</c:v>
                </c:pt>
                <c:pt idx="10">
                  <c:v>115.89383284882859</c:v>
                </c:pt>
                <c:pt idx="11">
                  <c:v>117.60967114915657</c:v>
                </c:pt>
                <c:pt idx="12">
                  <c:v>120.16904640437413</c:v>
                </c:pt>
                <c:pt idx="13">
                  <c:v>121.51238970450818</c:v>
                </c:pt>
                <c:pt idx="14">
                  <c:v>122.11139344170954</c:v>
                </c:pt>
                <c:pt idx="15">
                  <c:v>122.68925193375949</c:v>
                </c:pt>
                <c:pt idx="16">
                  <c:v>122.59722598904065</c:v>
                </c:pt>
                <c:pt idx="17">
                  <c:v>123.75637511241817</c:v>
                </c:pt>
                <c:pt idx="18">
                  <c:v>125.65698905452236</c:v>
                </c:pt>
                <c:pt idx="19">
                  <c:v>128.5396265785518</c:v>
                </c:pt>
                <c:pt idx="20">
                  <c:v>131.12685023078149</c:v>
                </c:pt>
                <c:pt idx="21">
                  <c:v>133.32076892383861</c:v>
                </c:pt>
                <c:pt idx="22">
                  <c:v>137.47254207469535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E-438E-B504-A6396401A09F}"/>
            </c:ext>
          </c:extLst>
        </c:ser>
        <c:ser>
          <c:idx val="2"/>
          <c:order val="2"/>
          <c:tx>
            <c:strRef>
              <c:f>logiciel!$A$52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logiciel!$B$52:$X$52</c:f>
              <c:numCache>
                <c:formatCode>#\ ##0.0</c:formatCode>
                <c:ptCount val="23"/>
                <c:pt idx="0">
                  <c:v>100</c:v>
                </c:pt>
                <c:pt idx="1">
                  <c:v>104.19042824553449</c:v>
                </c:pt>
                <c:pt idx="2">
                  <c:v>105.93698661294991</c:v>
                </c:pt>
                <c:pt idx="3">
                  <c:v>107.14538074624677</c:v>
                </c:pt>
                <c:pt idx="4">
                  <c:v>108.82461604617374</c:v>
                </c:pt>
                <c:pt idx="5">
                  <c:v>111.1665128217612</c:v>
                </c:pt>
                <c:pt idx="6">
                  <c:v>113.24515401059381</c:v>
                </c:pt>
                <c:pt idx="7">
                  <c:v>117.69189376802467</c:v>
                </c:pt>
                <c:pt idx="8">
                  <c:v>119.78465520314927</c:v>
                </c:pt>
                <c:pt idx="9">
                  <c:v>118.04811649820418</c:v>
                </c:pt>
                <c:pt idx="10">
                  <c:v>119.22695185509922</c:v>
                </c:pt>
                <c:pt idx="11">
                  <c:v>115.46613278342701</c:v>
                </c:pt>
                <c:pt idx="12">
                  <c:v>113.42753653094989</c:v>
                </c:pt>
                <c:pt idx="13">
                  <c:v>112.39755928236509</c:v>
                </c:pt>
                <c:pt idx="14">
                  <c:v>112.20025416068383</c:v>
                </c:pt>
                <c:pt idx="15">
                  <c:v>113.2347067441731</c:v>
                </c:pt>
                <c:pt idx="16">
                  <c:v>113.02741846327663</c:v>
                </c:pt>
                <c:pt idx="17">
                  <c:v>113.77315362193293</c:v>
                </c:pt>
                <c:pt idx="18">
                  <c:v>116.63355536064758</c:v>
                </c:pt>
                <c:pt idx="19">
                  <c:v>119.83719446531263</c:v>
                </c:pt>
                <c:pt idx="20">
                  <c:v>122.22918149466193</c:v>
                </c:pt>
                <c:pt idx="21">
                  <c:v>123.46217639029985</c:v>
                </c:pt>
                <c:pt idx="22">
                  <c:v>127.49218526276702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AE-438E-B504-A6396401A09F}"/>
            </c:ext>
          </c:extLst>
        </c:ser>
        <c:ser>
          <c:idx val="3"/>
          <c:order val="3"/>
          <c:tx>
            <c:strRef>
              <c:f>logiciel!$A$53</c:f>
              <c:strCache>
                <c:ptCount val="1"/>
                <c:pt idx="0">
                  <c:v>Autriche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logiciel!$B$53:$X$53</c:f>
              <c:numCache>
                <c:formatCode>#\ ##0.0</c:formatCode>
                <c:ptCount val="23"/>
                <c:pt idx="0">
                  <c:v>100</c:v>
                </c:pt>
                <c:pt idx="1">
                  <c:v>100.87459502105565</c:v>
                </c:pt>
                <c:pt idx="2">
                  <c:v>100.47681882846757</c:v>
                </c:pt>
                <c:pt idx="3">
                  <c:v>99.522883716373585</c:v>
                </c:pt>
                <c:pt idx="4">
                  <c:v>96.27359332739897</c:v>
                </c:pt>
                <c:pt idx="5">
                  <c:v>97.109938992889639</c:v>
                </c:pt>
                <c:pt idx="6">
                  <c:v>97.779259092333035</c:v>
                </c:pt>
                <c:pt idx="7">
                  <c:v>98.795045088208809</c:v>
                </c:pt>
                <c:pt idx="8">
                  <c:v>100.53235568226641</c:v>
                </c:pt>
                <c:pt idx="9">
                  <c:v>101.54111931252937</c:v>
                </c:pt>
                <c:pt idx="10">
                  <c:v>102.03012280405194</c:v>
                </c:pt>
                <c:pt idx="11">
                  <c:v>102.89085728553381</c:v>
                </c:pt>
                <c:pt idx="12">
                  <c:v>104.85779983556911</c:v>
                </c:pt>
                <c:pt idx="13">
                  <c:v>106.26251112219104</c:v>
                </c:pt>
                <c:pt idx="14">
                  <c:v>107.49503212283153</c:v>
                </c:pt>
                <c:pt idx="15">
                  <c:v>108.45267679833572</c:v>
                </c:pt>
                <c:pt idx="16">
                  <c:v>109.92973950821585</c:v>
                </c:pt>
                <c:pt idx="17">
                  <c:v>111.4252403132577</c:v>
                </c:pt>
                <c:pt idx="18">
                  <c:v>112.56500089780633</c:v>
                </c:pt>
                <c:pt idx="19">
                  <c:v>113.71877543321438</c:v>
                </c:pt>
                <c:pt idx="20">
                  <c:v>114.64883221868033</c:v>
                </c:pt>
                <c:pt idx="21">
                  <c:v>115.52811489698472</c:v>
                </c:pt>
                <c:pt idx="22">
                  <c:v>118.32258961695453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AE-438E-B504-A6396401A09F}"/>
            </c:ext>
          </c:extLst>
        </c:ser>
        <c:ser>
          <c:idx val="4"/>
          <c:order val="4"/>
          <c:tx>
            <c:strRef>
              <c:f>logiciel!$A$54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logiciel!$B$54:$X$54</c:f>
              <c:numCache>
                <c:formatCode>#\ ##0.0</c:formatCode>
                <c:ptCount val="23"/>
                <c:pt idx="0">
                  <c:v>100</c:v>
                </c:pt>
                <c:pt idx="1">
                  <c:v>99.66568022984336</c:v>
                </c:pt>
                <c:pt idx="2">
                  <c:v>101.33550286627035</c:v>
                </c:pt>
                <c:pt idx="3">
                  <c:v>100.11061063558917</c:v>
                </c:pt>
                <c:pt idx="4">
                  <c:v>99.552129480211207</c:v>
                </c:pt>
                <c:pt idx="5">
                  <c:v>99.51611608416755</c:v>
                </c:pt>
                <c:pt idx="6">
                  <c:v>99.158685677812585</c:v>
                </c:pt>
                <c:pt idx="7">
                  <c:v>100.49595833904081</c:v>
                </c:pt>
                <c:pt idx="8">
                  <c:v>102.79022552503653</c:v>
                </c:pt>
                <c:pt idx="9">
                  <c:v>106.05293139387406</c:v>
                </c:pt>
                <c:pt idx="10">
                  <c:v>106.73384156912417</c:v>
                </c:pt>
                <c:pt idx="11">
                  <c:v>107.27422367816341</c:v>
                </c:pt>
                <c:pt idx="12">
                  <c:v>107.8231772831473</c:v>
                </c:pt>
                <c:pt idx="13">
                  <c:v>107.4876644561722</c:v>
                </c:pt>
                <c:pt idx="14">
                  <c:v>106.81973061309544</c:v>
                </c:pt>
                <c:pt idx="15">
                  <c:v>106.06682181166761</c:v>
                </c:pt>
                <c:pt idx="16">
                  <c:v>106.67338627397102</c:v>
                </c:pt>
                <c:pt idx="17">
                  <c:v>108.56205055885214</c:v>
                </c:pt>
                <c:pt idx="18">
                  <c:v>108.76428505149997</c:v>
                </c:pt>
                <c:pt idx="19">
                  <c:v>108.41355396206035</c:v>
                </c:pt>
                <c:pt idx="20">
                  <c:v>108.45300815771583</c:v>
                </c:pt>
                <c:pt idx="21">
                  <c:v>109.59599466484839</c:v>
                </c:pt>
                <c:pt idx="22">
                  <c:v>110.31519976363698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AE-438E-B504-A6396401A09F}"/>
            </c:ext>
          </c:extLst>
        </c:ser>
        <c:ser>
          <c:idx val="5"/>
          <c:order val="5"/>
          <c:tx>
            <c:strRef>
              <c:f>logiciel!$A$55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logiciel!$B$55:$X$55</c:f>
              <c:numCache>
                <c:formatCode>#\ ##0.0</c:formatCode>
                <c:ptCount val="23"/>
                <c:pt idx="0">
                  <c:v>100</c:v>
                </c:pt>
                <c:pt idx="1">
                  <c:v>103.03529837254392</c:v>
                </c:pt>
                <c:pt idx="2">
                  <c:v>104.80284979891442</c:v>
                </c:pt>
                <c:pt idx="3">
                  <c:v>101.09592409564374</c:v>
                </c:pt>
                <c:pt idx="4">
                  <c:v>99.477260243320458</c:v>
                </c:pt>
                <c:pt idx="5">
                  <c:v>100.15381764549652</c:v>
                </c:pt>
                <c:pt idx="6">
                  <c:v>101.01757804443022</c:v>
                </c:pt>
                <c:pt idx="7">
                  <c:v>102.08903492752633</c:v>
                </c:pt>
                <c:pt idx="8">
                  <c:v>101.26192871480647</c:v>
                </c:pt>
                <c:pt idx="9">
                  <c:v>100.62106353688776</c:v>
                </c:pt>
                <c:pt idx="10">
                  <c:v>100.19767605239464</c:v>
                </c:pt>
                <c:pt idx="11">
                  <c:v>101.01613174587527</c:v>
                </c:pt>
                <c:pt idx="12">
                  <c:v>100.77981040328437</c:v>
                </c:pt>
                <c:pt idx="13">
                  <c:v>102.00565068664241</c:v>
                </c:pt>
                <c:pt idx="14">
                  <c:v>102.3774676677883</c:v>
                </c:pt>
                <c:pt idx="15">
                  <c:v>102.70596960305392</c:v>
                </c:pt>
                <c:pt idx="16">
                  <c:v>103.34517764434207</c:v>
                </c:pt>
                <c:pt idx="17">
                  <c:v>102.97889528082682</c:v>
                </c:pt>
                <c:pt idx="18">
                  <c:v>103.30071035170144</c:v>
                </c:pt>
                <c:pt idx="19">
                  <c:v>103.19237833589266</c:v>
                </c:pt>
                <c:pt idx="20">
                  <c:v>103.17417796744634</c:v>
                </c:pt>
                <c:pt idx="21">
                  <c:v>103.31305566971234</c:v>
                </c:pt>
                <c:pt idx="22">
                  <c:v>105.93067772298483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AE-438E-B504-A6396401A09F}"/>
            </c:ext>
          </c:extLst>
        </c:ser>
        <c:ser>
          <c:idx val="6"/>
          <c:order val="6"/>
          <c:tx>
            <c:strRef>
              <c:f>logiciel!$A$56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logiciel!$B$56:$X$56</c:f>
              <c:numCache>
                <c:formatCode>#\ ##0.0</c:formatCode>
                <c:ptCount val="23"/>
                <c:pt idx="0">
                  <c:v>100</c:v>
                </c:pt>
                <c:pt idx="1">
                  <c:v>99.749618080360761</c:v>
                </c:pt>
                <c:pt idx="2">
                  <c:v>99.388458695508746</c:v>
                </c:pt>
                <c:pt idx="3">
                  <c:v>98.55915191789731</c:v>
                </c:pt>
                <c:pt idx="4">
                  <c:v>99.099625076557402</c:v>
                </c:pt>
                <c:pt idx="5">
                  <c:v>99.345225122997732</c:v>
                </c:pt>
                <c:pt idx="6">
                  <c:v>95.886405127658406</c:v>
                </c:pt>
                <c:pt idx="7">
                  <c:v>90.490356519988481</c:v>
                </c:pt>
                <c:pt idx="8">
                  <c:v>87.852325630310432</c:v>
                </c:pt>
                <c:pt idx="9">
                  <c:v>87.165206483771826</c:v>
                </c:pt>
                <c:pt idx="10">
                  <c:v>87.254254605695039</c:v>
                </c:pt>
                <c:pt idx="11">
                  <c:v>86.241135291202838</c:v>
                </c:pt>
                <c:pt idx="12">
                  <c:v>85.88722396587761</c:v>
                </c:pt>
                <c:pt idx="13">
                  <c:v>85.339566792700808</c:v>
                </c:pt>
                <c:pt idx="14">
                  <c:v>84.961739094869742</c:v>
                </c:pt>
                <c:pt idx="15">
                  <c:v>84.882465116457766</c:v>
                </c:pt>
                <c:pt idx="16">
                  <c:v>84.413778145485949</c:v>
                </c:pt>
                <c:pt idx="17">
                  <c:v>84.529790054347956</c:v>
                </c:pt>
                <c:pt idx="18">
                  <c:v>84.927409926820403</c:v>
                </c:pt>
                <c:pt idx="19">
                  <c:v>85.288482032821776</c:v>
                </c:pt>
                <c:pt idx="20">
                  <c:v>85.595427313852554</c:v>
                </c:pt>
                <c:pt idx="21">
                  <c:v>86.068406142364751</c:v>
                </c:pt>
                <c:pt idx="22">
                  <c:v>86.844504197083793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AE-438E-B504-A6396401A09F}"/>
            </c:ext>
          </c:extLst>
        </c:ser>
        <c:ser>
          <c:idx val="7"/>
          <c:order val="7"/>
          <c:tx>
            <c:strRef>
              <c:f>logiciel!$A$57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logiciel!$B$49:$X$49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logiciel!$B$57:$X$57</c:f>
              <c:numCache>
                <c:formatCode>#\ ##0.0</c:formatCode>
                <c:ptCount val="23"/>
                <c:pt idx="0">
                  <c:v>100</c:v>
                </c:pt>
                <c:pt idx="1">
                  <c:v>96.993885583278612</c:v>
                </c:pt>
                <c:pt idx="2">
                  <c:v>102.11548501854348</c:v>
                </c:pt>
                <c:pt idx="3">
                  <c:v>99.556601822262223</c:v>
                </c:pt>
                <c:pt idx="4">
                  <c:v>97.09821806929601</c:v>
                </c:pt>
                <c:pt idx="5">
                  <c:v>93.808055593872041</c:v>
                </c:pt>
                <c:pt idx="6">
                  <c:v>91.702514814228849</c:v>
                </c:pt>
                <c:pt idx="7">
                  <c:v>91.272379869416568</c:v>
                </c:pt>
                <c:pt idx="8">
                  <c:v>88.40860881659421</c:v>
                </c:pt>
                <c:pt idx="9">
                  <c:v>78.742293240078425</c:v>
                </c:pt>
                <c:pt idx="10">
                  <c:v>85.314015503412634</c:v>
                </c:pt>
                <c:pt idx="11">
                  <c:v>89.38835315876895</c:v>
                </c:pt>
                <c:pt idx="12">
                  <c:v>92.51401413836858</c:v>
                </c:pt>
                <c:pt idx="13">
                  <c:v>93.160020122647722</c:v>
                </c:pt>
                <c:pt idx="14">
                  <c:v>88.971973576013625</c:v>
                </c:pt>
                <c:pt idx="15">
                  <c:v>86.495542422251972</c:v>
                </c:pt>
                <c:pt idx="16">
                  <c:v>85.924314077110736</c:v>
                </c:pt>
                <c:pt idx="17">
                  <c:v>85.123307014418018</c:v>
                </c:pt>
                <c:pt idx="18">
                  <c:v>81.12387857635828</c:v>
                </c:pt>
                <c:pt idx="19">
                  <c:v>80.829381671226187</c:v>
                </c:pt>
                <c:pt idx="20">
                  <c:v>81.707966273418862</c:v>
                </c:pt>
                <c:pt idx="21">
                  <c:v>84.528563259161814</c:v>
                </c:pt>
                <c:pt idx="22">
                  <c:v>84.714558481568545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AE-438E-B504-A6396401A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40608"/>
        <c:axId val="108742144"/>
      </c:lineChart>
      <c:catAx>
        <c:axId val="1087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8742144"/>
        <c:crosses val="autoZero"/>
        <c:auto val="1"/>
        <c:lblAlgn val="ctr"/>
        <c:lblOffset val="100"/>
        <c:noMultiLvlLbl val="0"/>
      </c:catAx>
      <c:valAx>
        <c:axId val="108742144"/>
        <c:scaling>
          <c:orientation val="minMax"/>
          <c:max val="140"/>
          <c:min val="7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108740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609095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</xdr:colOff>
      <xdr:row>58</xdr:row>
      <xdr:rowOff>131445</xdr:rowOff>
    </xdr:from>
    <xdr:to>
      <xdr:col>9</xdr:col>
      <xdr:colOff>657224</xdr:colOff>
      <xdr:row>87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58</xdr:row>
      <xdr:rowOff>32384</xdr:rowOff>
    </xdr:from>
    <xdr:to>
      <xdr:col>10</xdr:col>
      <xdr:colOff>66675</xdr:colOff>
      <xdr:row>86</xdr:row>
      <xdr:rowOff>57149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58</xdr:row>
      <xdr:rowOff>55245</xdr:rowOff>
    </xdr:from>
    <xdr:to>
      <xdr:col>9</xdr:col>
      <xdr:colOff>647699</xdr:colOff>
      <xdr:row>86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_custom_17349789/default/table" TargetMode="External"/><Relationship Id="rId1" Type="http://schemas.openxmlformats.org/officeDocument/2006/relationships/hyperlink" Target="https://ec.europa.eu/eurostat/databrowser/product/page/nama_10_a64__custom_1734978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1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89.28515625" customWidth="1"/>
    <col min="6" max="6" width="40.710937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26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4" t="s">
        <v>21</v>
      </c>
      <c r="C17" s="13" t="s">
        <v>17</v>
      </c>
      <c r="D17" s="13" t="s">
        <v>18</v>
      </c>
      <c r="E17" s="13" t="s">
        <v>22</v>
      </c>
      <c r="F17" s="13" t="s">
        <v>20</v>
      </c>
    </row>
    <row r="18" spans="2:6" x14ac:dyDescent="0.25">
      <c r="B18" s="15" t="s">
        <v>23</v>
      </c>
      <c r="C18" s="2" t="s">
        <v>17</v>
      </c>
      <c r="D18" s="2" t="s">
        <v>18</v>
      </c>
      <c r="E18" s="2" t="s">
        <v>24</v>
      </c>
      <c r="F18" s="2" t="s">
        <v>20</v>
      </c>
    </row>
    <row r="19" spans="2:6" x14ac:dyDescent="0.25">
      <c r="B19" s="14" t="s">
        <v>25</v>
      </c>
      <c r="C19" s="13" t="s">
        <v>17</v>
      </c>
      <c r="D19" s="13" t="s">
        <v>26</v>
      </c>
      <c r="E19" s="13" t="s">
        <v>19</v>
      </c>
      <c r="F19" s="13" t="s">
        <v>20</v>
      </c>
    </row>
    <row r="20" spans="2:6" x14ac:dyDescent="0.25">
      <c r="B20" s="15" t="s">
        <v>27</v>
      </c>
      <c r="C20" s="2" t="s">
        <v>17</v>
      </c>
      <c r="D20" s="2" t="s">
        <v>26</v>
      </c>
      <c r="E20" s="2" t="s">
        <v>22</v>
      </c>
      <c r="F20" s="2" t="s">
        <v>20</v>
      </c>
    </row>
    <row r="21" spans="2:6" x14ac:dyDescent="0.25">
      <c r="B21" s="14" t="s">
        <v>28</v>
      </c>
      <c r="C21" s="13" t="s">
        <v>17</v>
      </c>
      <c r="D21" s="13" t="s">
        <v>26</v>
      </c>
      <c r="E21" s="13" t="s">
        <v>24</v>
      </c>
      <c r="F21" s="13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29</v>
      </c>
    </row>
    <row r="2" spans="1:3" x14ac:dyDescent="0.25">
      <c r="B2" s="18" t="s">
        <v>30</v>
      </c>
      <c r="C2" s="18" t="s">
        <v>31</v>
      </c>
    </row>
    <row r="3" spans="1:3" x14ac:dyDescent="0.25">
      <c r="B3" s="19" t="s">
        <v>32</v>
      </c>
      <c r="C3" s="19" t="s">
        <v>32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13</v>
      </c>
      <c r="C6" s="2" t="s">
        <v>26</v>
      </c>
    </row>
    <row r="7" spans="1:3" x14ac:dyDescent="0.25">
      <c r="B7" s="13" t="s">
        <v>14</v>
      </c>
      <c r="C7" s="13" t="s">
        <v>19</v>
      </c>
    </row>
    <row r="8" spans="1:3" x14ac:dyDescent="0.25">
      <c r="B8" s="2" t="s">
        <v>14</v>
      </c>
      <c r="C8" s="2" t="s">
        <v>22</v>
      </c>
    </row>
    <row r="9" spans="1:3" x14ac:dyDescent="0.25">
      <c r="B9" s="13" t="s">
        <v>14</v>
      </c>
      <c r="C9" s="13" t="s">
        <v>24</v>
      </c>
    </row>
    <row r="10" spans="1:3" x14ac:dyDescent="0.25">
      <c r="B10" s="2" t="s">
        <v>15</v>
      </c>
      <c r="C10" s="2" t="s">
        <v>20</v>
      </c>
    </row>
    <row r="11" spans="1:3" x14ac:dyDescent="0.25">
      <c r="B11" s="13" t="s">
        <v>33</v>
      </c>
      <c r="C11" s="13" t="s">
        <v>34</v>
      </c>
    </row>
    <row r="12" spans="1:3" x14ac:dyDescent="0.25">
      <c r="B12" s="2" t="s">
        <v>33</v>
      </c>
      <c r="C12" s="2" t="s">
        <v>35</v>
      </c>
    </row>
    <row r="13" spans="1:3" x14ac:dyDescent="0.25">
      <c r="B13" s="13" t="s">
        <v>33</v>
      </c>
      <c r="C13" s="13" t="s">
        <v>36</v>
      </c>
    </row>
    <row r="14" spans="1:3" x14ac:dyDescent="0.25">
      <c r="B14" s="2" t="s">
        <v>33</v>
      </c>
      <c r="C14" s="2" t="s">
        <v>37</v>
      </c>
    </row>
    <row r="15" spans="1:3" x14ac:dyDescent="0.25">
      <c r="B15" s="13" t="s">
        <v>33</v>
      </c>
      <c r="C15" s="13" t="s">
        <v>38</v>
      </c>
    </row>
    <row r="16" spans="1:3" x14ac:dyDescent="0.25">
      <c r="B16" s="2" t="s">
        <v>33</v>
      </c>
      <c r="C16" s="2" t="s">
        <v>39</v>
      </c>
    </row>
    <row r="17" spans="2:3" x14ac:dyDescent="0.25">
      <c r="B17" s="13" t="s">
        <v>33</v>
      </c>
      <c r="C17" s="13" t="s">
        <v>40</v>
      </c>
    </row>
    <row r="18" spans="2:3" x14ac:dyDescent="0.25">
      <c r="B18" s="2" t="s">
        <v>33</v>
      </c>
      <c r="C18" s="2" t="s">
        <v>41</v>
      </c>
    </row>
    <row r="19" spans="2:3" x14ac:dyDescent="0.25">
      <c r="B19" s="13" t="s">
        <v>42</v>
      </c>
      <c r="C19" s="13" t="s">
        <v>43</v>
      </c>
    </row>
    <row r="20" spans="2:3" x14ac:dyDescent="0.25">
      <c r="B20" s="2" t="s">
        <v>42</v>
      </c>
      <c r="C20" s="2" t="s">
        <v>44</v>
      </c>
    </row>
    <row r="21" spans="2:3" x14ac:dyDescent="0.25">
      <c r="B21" s="13" t="s">
        <v>42</v>
      </c>
      <c r="C21" s="13" t="s">
        <v>45</v>
      </c>
    </row>
    <row r="22" spans="2:3" x14ac:dyDescent="0.25">
      <c r="B22" s="2" t="s">
        <v>42</v>
      </c>
      <c r="C22" s="2" t="s">
        <v>46</v>
      </c>
    </row>
    <row r="23" spans="2:3" x14ac:dyDescent="0.25">
      <c r="B23" s="13" t="s">
        <v>42</v>
      </c>
      <c r="C23" s="13" t="s">
        <v>47</v>
      </c>
    </row>
    <row r="24" spans="2:3" x14ac:dyDescent="0.25">
      <c r="B24" s="2" t="s">
        <v>42</v>
      </c>
      <c r="C24" s="2" t="s">
        <v>48</v>
      </c>
    </row>
    <row r="25" spans="2:3" x14ac:dyDescent="0.25">
      <c r="B25" s="13" t="s">
        <v>42</v>
      </c>
      <c r="C25" s="13" t="s">
        <v>49</v>
      </c>
    </row>
    <row r="26" spans="2:3" x14ac:dyDescent="0.25">
      <c r="B26" s="2" t="s">
        <v>42</v>
      </c>
      <c r="C26" s="2" t="s">
        <v>50</v>
      </c>
    </row>
    <row r="27" spans="2:3" x14ac:dyDescent="0.25">
      <c r="B27" s="13" t="s">
        <v>42</v>
      </c>
      <c r="C27" s="13" t="s">
        <v>51</v>
      </c>
    </row>
    <row r="28" spans="2:3" x14ac:dyDescent="0.25">
      <c r="B28" s="2" t="s">
        <v>42</v>
      </c>
      <c r="C28" s="2" t="s">
        <v>52</v>
      </c>
    </row>
    <row r="29" spans="2:3" x14ac:dyDescent="0.25">
      <c r="B29" s="13" t="s">
        <v>42</v>
      </c>
      <c r="C29" s="13" t="s">
        <v>53</v>
      </c>
    </row>
    <row r="30" spans="2:3" x14ac:dyDescent="0.25">
      <c r="B30" s="2" t="s">
        <v>42</v>
      </c>
      <c r="C30" s="2" t="s">
        <v>54</v>
      </c>
    </row>
    <row r="31" spans="2:3" x14ac:dyDescent="0.25">
      <c r="B31" s="13" t="s">
        <v>42</v>
      </c>
      <c r="C31" s="13" t="s">
        <v>55</v>
      </c>
    </row>
    <row r="32" spans="2:3" x14ac:dyDescent="0.25">
      <c r="B32" s="2" t="s">
        <v>42</v>
      </c>
      <c r="C32" s="2" t="s">
        <v>56</v>
      </c>
    </row>
    <row r="33" spans="2:3" x14ac:dyDescent="0.25">
      <c r="B33" s="13" t="s">
        <v>42</v>
      </c>
      <c r="C33" s="13" t="s">
        <v>57</v>
      </c>
    </row>
    <row r="34" spans="2:3" x14ac:dyDescent="0.25">
      <c r="B34" s="2" t="s">
        <v>42</v>
      </c>
      <c r="C34" s="2" t="s">
        <v>58</v>
      </c>
    </row>
    <row r="35" spans="2:3" x14ac:dyDescent="0.25">
      <c r="B35" s="13" t="s">
        <v>42</v>
      </c>
      <c r="C35" s="13" t="s">
        <v>59</v>
      </c>
    </row>
    <row r="36" spans="2:3" x14ac:dyDescent="0.25">
      <c r="B36" s="2" t="s">
        <v>42</v>
      </c>
      <c r="C36" s="2" t="s">
        <v>60</v>
      </c>
    </row>
    <row r="37" spans="2:3" x14ac:dyDescent="0.25">
      <c r="B37" s="13" t="s">
        <v>42</v>
      </c>
      <c r="C37" s="13" t="s">
        <v>61</v>
      </c>
    </row>
    <row r="38" spans="2:3" x14ac:dyDescent="0.25">
      <c r="B38" s="2" t="s">
        <v>42</v>
      </c>
      <c r="C38" s="2" t="s">
        <v>62</v>
      </c>
    </row>
    <row r="39" spans="2:3" x14ac:dyDescent="0.25">
      <c r="B39" s="13" t="s">
        <v>42</v>
      </c>
      <c r="C39" s="13" t="s">
        <v>63</v>
      </c>
    </row>
    <row r="40" spans="2:3" x14ac:dyDescent="0.25">
      <c r="B40" s="2" t="s">
        <v>42</v>
      </c>
      <c r="C40" s="2" t="s">
        <v>64</v>
      </c>
    </row>
    <row r="41" spans="2:3" x14ac:dyDescent="0.25">
      <c r="B41" s="13" t="s">
        <v>42</v>
      </c>
      <c r="C41" s="13" t="s">
        <v>65</v>
      </c>
    </row>
    <row r="42" spans="2:3" x14ac:dyDescent="0.25">
      <c r="B42" s="2" t="s">
        <v>42</v>
      </c>
      <c r="C42" s="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8"/>
  <sheetViews>
    <sheetView topLeftCell="A55" workbookViewId="0">
      <selection activeCell="R81" sqref="R81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ht="15" x14ac:dyDescent="0.25">
      <c r="A1" s="3" t="s">
        <v>67</v>
      </c>
    </row>
    <row r="2" spans="1:25" ht="15" x14ac:dyDescent="0.25">
      <c r="A2" s="2" t="s">
        <v>68</v>
      </c>
      <c r="B2" s="1" t="s">
        <v>0</v>
      </c>
    </row>
    <row r="3" spans="1:25" ht="15" x14ac:dyDescent="0.25">
      <c r="A3" s="2" t="s">
        <v>69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19</v>
      </c>
    </row>
    <row r="8" spans="1:25" ht="15" x14ac:dyDescent="0.25">
      <c r="A8" s="1" t="s">
        <v>15</v>
      </c>
      <c r="C8" s="2" t="s">
        <v>20</v>
      </c>
    </row>
    <row r="10" spans="1:25" ht="1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ht="15" x14ac:dyDescent="0.25">
      <c r="A11" s="7" t="s">
        <v>34</v>
      </c>
      <c r="B11" s="17">
        <v>6920.3</v>
      </c>
      <c r="C11" s="17">
        <v>6097.1</v>
      </c>
      <c r="D11" s="17">
        <v>4723.3999999999996</v>
      </c>
      <c r="E11" s="21">
        <v>4325</v>
      </c>
      <c r="F11" s="17">
        <v>4483.2</v>
      </c>
      <c r="G11" s="17">
        <v>3962.2</v>
      </c>
      <c r="H11" s="17">
        <v>4035.2</v>
      </c>
      <c r="I11" s="17">
        <v>4456.2</v>
      </c>
      <c r="J11" s="17">
        <v>4111.7</v>
      </c>
      <c r="K11" s="17">
        <v>2629.9</v>
      </c>
      <c r="L11" s="17">
        <v>2987.9</v>
      </c>
      <c r="M11" s="17">
        <v>3243.3</v>
      </c>
      <c r="N11" s="17">
        <v>3385.5</v>
      </c>
      <c r="O11" s="17">
        <v>3150.1</v>
      </c>
      <c r="P11" s="17">
        <v>3114.1</v>
      </c>
      <c r="Q11" s="17">
        <v>3514.9</v>
      </c>
      <c r="R11" s="17">
        <v>3937.8</v>
      </c>
      <c r="S11" s="17">
        <v>4065.1</v>
      </c>
      <c r="T11" s="17">
        <v>4042.8</v>
      </c>
      <c r="U11" s="17">
        <v>4328.5</v>
      </c>
      <c r="V11" s="17">
        <v>3788.8</v>
      </c>
      <c r="W11" s="17">
        <v>4252.8999999999996</v>
      </c>
      <c r="X11" s="17">
        <v>4873.8</v>
      </c>
      <c r="Y11" s="17">
        <v>5501.6</v>
      </c>
    </row>
    <row r="12" spans="1:25" ht="15" x14ac:dyDescent="0.25">
      <c r="A12" s="7" t="s">
        <v>35</v>
      </c>
      <c r="B12" s="16">
        <v>4263.1000000000004</v>
      </c>
      <c r="C12" s="16">
        <v>4484.5</v>
      </c>
      <c r="D12" s="16">
        <v>4432.3999999999996</v>
      </c>
      <c r="E12" s="16">
        <v>4204.3</v>
      </c>
      <c r="F12" s="16">
        <v>3625.1</v>
      </c>
      <c r="G12" s="16">
        <v>3782.3</v>
      </c>
      <c r="H12" s="16">
        <v>4278.1000000000004</v>
      </c>
      <c r="I12" s="16">
        <v>4601.6000000000004</v>
      </c>
      <c r="J12" s="20">
        <v>4089</v>
      </c>
      <c r="K12" s="20">
        <v>3581</v>
      </c>
      <c r="L12" s="16">
        <v>3864.6</v>
      </c>
      <c r="M12" s="16">
        <v>4022.1</v>
      </c>
      <c r="N12" s="16">
        <v>4130.8999999999996</v>
      </c>
      <c r="O12" s="16">
        <v>4014.9</v>
      </c>
      <c r="P12" s="16">
        <v>4092.4</v>
      </c>
      <c r="Q12" s="16">
        <v>4360.5</v>
      </c>
      <c r="R12" s="16">
        <v>4712.3</v>
      </c>
      <c r="S12" s="16">
        <v>5000.3999999999996</v>
      </c>
      <c r="T12" s="16">
        <v>4824.7</v>
      </c>
      <c r="U12" s="16">
        <v>5034.1000000000004</v>
      </c>
      <c r="V12" s="16">
        <v>4616.2</v>
      </c>
      <c r="W12" s="16">
        <v>5144.1000000000004</v>
      </c>
      <c r="X12" s="16">
        <v>5830.9</v>
      </c>
      <c r="Y12" s="16">
        <v>6521.2</v>
      </c>
    </row>
    <row r="13" spans="1:25" ht="15" x14ac:dyDescent="0.25">
      <c r="A13" s="7" t="s">
        <v>36</v>
      </c>
      <c r="B13" s="21">
        <v>75599</v>
      </c>
      <c r="C13" s="21">
        <v>70687</v>
      </c>
      <c r="D13" s="21">
        <v>65527</v>
      </c>
      <c r="E13" s="21">
        <v>67669</v>
      </c>
      <c r="F13" s="21">
        <v>69758</v>
      </c>
      <c r="G13" s="21">
        <v>70817</v>
      </c>
      <c r="H13" s="21">
        <v>76728</v>
      </c>
      <c r="I13" s="21">
        <v>89980</v>
      </c>
      <c r="J13" s="21">
        <v>80777</v>
      </c>
      <c r="K13" s="21">
        <v>59136</v>
      </c>
      <c r="L13" s="21">
        <v>67941</v>
      </c>
      <c r="M13" s="21">
        <v>74120</v>
      </c>
      <c r="N13" s="21">
        <v>70711</v>
      </c>
      <c r="O13" s="21">
        <v>72096</v>
      </c>
      <c r="P13" s="21">
        <v>72987</v>
      </c>
      <c r="Q13" s="21">
        <v>82626</v>
      </c>
      <c r="R13" s="21">
        <v>88050</v>
      </c>
      <c r="S13" s="21">
        <v>88785</v>
      </c>
      <c r="T13" s="21">
        <v>95093</v>
      </c>
      <c r="U13" s="21">
        <v>97095</v>
      </c>
      <c r="V13" s="21">
        <v>92686</v>
      </c>
      <c r="W13" s="21">
        <v>100168</v>
      </c>
      <c r="X13" s="21">
        <v>108518</v>
      </c>
      <c r="Y13" s="10" t="s">
        <v>73</v>
      </c>
    </row>
    <row r="14" spans="1:25" ht="15" x14ac:dyDescent="0.25">
      <c r="A14" s="7" t="s">
        <v>37</v>
      </c>
      <c r="B14" s="16">
        <v>42004.800000000003</v>
      </c>
      <c r="C14" s="16">
        <v>37998.699999999997</v>
      </c>
      <c r="D14" s="16">
        <v>34762.1</v>
      </c>
      <c r="E14" s="16">
        <v>31273.4</v>
      </c>
      <c r="F14" s="16">
        <v>29752.6</v>
      </c>
      <c r="G14" s="20">
        <v>27113</v>
      </c>
      <c r="H14" s="16">
        <v>27541.9</v>
      </c>
      <c r="I14" s="16">
        <v>26904.3</v>
      </c>
      <c r="J14" s="16">
        <v>25620.1</v>
      </c>
      <c r="K14" s="16">
        <v>21029.4</v>
      </c>
      <c r="L14" s="16">
        <v>23579.1</v>
      </c>
      <c r="M14" s="16">
        <v>22687.1</v>
      </c>
      <c r="N14" s="20">
        <v>21582</v>
      </c>
      <c r="O14" s="16">
        <v>21565.7</v>
      </c>
      <c r="P14" s="20">
        <v>21549</v>
      </c>
      <c r="Q14" s="16">
        <v>22620.400000000001</v>
      </c>
      <c r="R14" s="16">
        <v>23553.3</v>
      </c>
      <c r="S14" s="16">
        <v>24304.3</v>
      </c>
      <c r="T14" s="16">
        <v>23970.2</v>
      </c>
      <c r="U14" s="16">
        <v>25862.799999999999</v>
      </c>
      <c r="V14" s="16">
        <v>22998.1</v>
      </c>
      <c r="W14" s="16">
        <v>25350.799999999999</v>
      </c>
      <c r="X14" s="16">
        <v>28307.599999999999</v>
      </c>
      <c r="Y14" s="20">
        <v>31441</v>
      </c>
    </row>
    <row r="15" spans="1:25" ht="15" x14ac:dyDescent="0.25">
      <c r="A15" s="7" t="s">
        <v>38</v>
      </c>
      <c r="B15" s="21">
        <v>19020</v>
      </c>
      <c r="C15" s="21">
        <v>19682</v>
      </c>
      <c r="D15" s="21">
        <v>19047</v>
      </c>
      <c r="E15" s="21">
        <v>19922</v>
      </c>
      <c r="F15" s="21">
        <v>22092</v>
      </c>
      <c r="G15" s="21">
        <v>24733</v>
      </c>
      <c r="H15" s="21">
        <v>25784</v>
      </c>
      <c r="I15" s="21">
        <v>25889</v>
      </c>
      <c r="J15" s="21">
        <v>26704</v>
      </c>
      <c r="K15" s="21">
        <v>26542</v>
      </c>
      <c r="L15" s="21">
        <v>27465</v>
      </c>
      <c r="M15" s="21">
        <v>30875</v>
      </c>
      <c r="N15" s="21">
        <v>31418</v>
      </c>
      <c r="O15" s="21">
        <v>32190</v>
      </c>
      <c r="P15" s="21">
        <v>33543</v>
      </c>
      <c r="Q15" s="21">
        <v>41280</v>
      </c>
      <c r="R15" s="21">
        <v>37628</v>
      </c>
      <c r="S15" s="21">
        <v>37500</v>
      </c>
      <c r="T15" s="21">
        <v>35041</v>
      </c>
      <c r="U15" s="21">
        <v>25829</v>
      </c>
      <c r="V15" s="21">
        <v>23579</v>
      </c>
      <c r="W15" s="21">
        <v>16493</v>
      </c>
      <c r="X15" s="21">
        <v>18111</v>
      </c>
      <c r="Y15" s="21">
        <v>18413</v>
      </c>
    </row>
    <row r="16" spans="1:25" ht="15" x14ac:dyDescent="0.25">
      <c r="A16" s="7" t="s">
        <v>39</v>
      </c>
      <c r="B16" s="16">
        <v>6844.5</v>
      </c>
      <c r="C16" s="16">
        <v>8052.6</v>
      </c>
      <c r="D16" s="20">
        <v>7214</v>
      </c>
      <c r="E16" s="16">
        <v>6750.7</v>
      </c>
      <c r="F16" s="16">
        <v>7051.5</v>
      </c>
      <c r="G16" s="16">
        <v>7259.4</v>
      </c>
      <c r="H16" s="16">
        <v>7635.4</v>
      </c>
      <c r="I16" s="16">
        <v>5902.8</v>
      </c>
      <c r="J16" s="16">
        <v>5785.1</v>
      </c>
      <c r="K16" s="16">
        <v>5062.8</v>
      </c>
      <c r="L16" s="16">
        <v>4903.3999999999996</v>
      </c>
      <c r="M16" s="16">
        <v>5571.3</v>
      </c>
      <c r="N16" s="16">
        <v>5888.4</v>
      </c>
      <c r="O16" s="16">
        <v>6131.9</v>
      </c>
      <c r="P16" s="16">
        <v>6384.5</v>
      </c>
      <c r="Q16" s="16">
        <v>6815.4</v>
      </c>
      <c r="R16" s="16">
        <v>7702.2</v>
      </c>
      <c r="S16" s="16">
        <v>8556.1</v>
      </c>
      <c r="T16" s="16">
        <v>9603.5</v>
      </c>
      <c r="U16" s="16">
        <v>9729.7999999999993</v>
      </c>
      <c r="V16" s="16">
        <v>9406.2999999999993</v>
      </c>
      <c r="W16" s="16">
        <v>10959.9</v>
      </c>
      <c r="X16" s="16">
        <v>13357.6</v>
      </c>
      <c r="Y16" s="16">
        <v>13328.5</v>
      </c>
    </row>
    <row r="17" spans="1:25" ht="15" x14ac:dyDescent="0.25">
      <c r="A17" s="7" t="s">
        <v>40</v>
      </c>
      <c r="B17" s="21">
        <v>21635</v>
      </c>
      <c r="C17" s="21">
        <v>18425</v>
      </c>
      <c r="D17" s="21">
        <v>18435</v>
      </c>
      <c r="E17" s="21">
        <v>17051</v>
      </c>
      <c r="F17" s="21">
        <v>18298</v>
      </c>
      <c r="G17" s="21">
        <v>21136</v>
      </c>
      <c r="H17" s="21">
        <v>21545</v>
      </c>
      <c r="I17" s="21">
        <v>23624</v>
      </c>
      <c r="J17" s="21">
        <v>25453</v>
      </c>
      <c r="K17" s="21">
        <v>18366</v>
      </c>
      <c r="L17" s="21">
        <v>17678</v>
      </c>
      <c r="M17" s="21">
        <v>16538</v>
      </c>
      <c r="N17" s="21">
        <v>13302</v>
      </c>
      <c r="O17" s="21">
        <v>11546</v>
      </c>
      <c r="P17" s="21">
        <v>10565</v>
      </c>
      <c r="Q17" s="21">
        <v>9631</v>
      </c>
      <c r="R17" s="21">
        <v>9181</v>
      </c>
      <c r="S17" s="21">
        <v>9878</v>
      </c>
      <c r="T17" s="21">
        <v>8972</v>
      </c>
      <c r="U17" s="21">
        <v>11555</v>
      </c>
      <c r="V17" s="21">
        <v>12072</v>
      </c>
      <c r="W17" s="21">
        <v>12286</v>
      </c>
      <c r="X17" s="21">
        <v>14427</v>
      </c>
      <c r="Y17" s="21">
        <v>12107</v>
      </c>
    </row>
    <row r="18" spans="1:25" ht="15" x14ac:dyDescent="0.25">
      <c r="A18" s="7" t="s">
        <v>41</v>
      </c>
      <c r="B18" s="16">
        <v>24098.7</v>
      </c>
      <c r="C18" s="16">
        <v>19743.2</v>
      </c>
      <c r="D18" s="16">
        <v>16416.7</v>
      </c>
      <c r="E18" s="16">
        <v>12664.9</v>
      </c>
      <c r="F18" s="16">
        <v>12869.2</v>
      </c>
      <c r="G18" s="16">
        <v>12947.8</v>
      </c>
      <c r="H18" s="16">
        <v>13549.3</v>
      </c>
      <c r="I18" s="16">
        <v>12497.4</v>
      </c>
      <c r="J18" s="16">
        <v>12102.5</v>
      </c>
      <c r="K18" s="20">
        <v>9567</v>
      </c>
      <c r="L18" s="16">
        <v>9749.5</v>
      </c>
      <c r="M18" s="20">
        <v>6816</v>
      </c>
      <c r="N18" s="16">
        <v>6774.7</v>
      </c>
      <c r="O18" s="16">
        <v>6221.2</v>
      </c>
      <c r="P18" s="16">
        <v>5225.6000000000004</v>
      </c>
      <c r="Q18" s="16">
        <v>5480.3</v>
      </c>
      <c r="R18" s="16">
        <v>5309.1</v>
      </c>
      <c r="S18" s="16">
        <v>4974.3999999999996</v>
      </c>
      <c r="T18" s="16">
        <v>4675.8</v>
      </c>
      <c r="U18" s="16">
        <v>5241.7</v>
      </c>
      <c r="V18" s="16">
        <v>5284.5</v>
      </c>
      <c r="W18" s="20">
        <v>6370</v>
      </c>
      <c r="X18" s="16">
        <v>7179.7</v>
      </c>
      <c r="Y18" s="9" t="s">
        <v>73</v>
      </c>
    </row>
    <row r="20" spans="1:25" ht="15" x14ac:dyDescent="0.25">
      <c r="A20" s="3" t="s">
        <v>76</v>
      </c>
    </row>
    <row r="21" spans="1:25" ht="15" x14ac:dyDescent="0.25">
      <c r="A21" s="3" t="s">
        <v>68</v>
      </c>
      <c r="B21" s="1" t="s">
        <v>0</v>
      </c>
    </row>
    <row r="22" spans="1:25" ht="15" x14ac:dyDescent="0.25">
      <c r="A22" s="3" t="s">
        <v>69</v>
      </c>
      <c r="B22" s="3" t="s">
        <v>6</v>
      </c>
    </row>
    <row r="24" spans="1:25" ht="15" x14ac:dyDescent="0.25">
      <c r="A24" s="1" t="s">
        <v>12</v>
      </c>
      <c r="C24" s="3" t="s">
        <v>17</v>
      </c>
    </row>
    <row r="25" spans="1:25" ht="15" x14ac:dyDescent="0.25">
      <c r="A25" s="1" t="s">
        <v>13</v>
      </c>
      <c r="C25" s="3" t="s">
        <v>26</v>
      </c>
    </row>
    <row r="26" spans="1:25" ht="15" x14ac:dyDescent="0.25">
      <c r="A26" s="1" t="s">
        <v>14</v>
      </c>
      <c r="C26" s="3" t="s">
        <v>19</v>
      </c>
    </row>
    <row r="27" spans="1:25" ht="15" x14ac:dyDescent="0.25">
      <c r="A27" s="1" t="s">
        <v>15</v>
      </c>
      <c r="C27" s="3" t="s">
        <v>20</v>
      </c>
    </row>
    <row r="29" spans="1:25" ht="12.6" customHeight="1" x14ac:dyDescent="0.25">
      <c r="A29" s="5" t="s">
        <v>70</v>
      </c>
      <c r="B29" s="4" t="s">
        <v>43</v>
      </c>
      <c r="C29" s="4" t="s">
        <v>44</v>
      </c>
      <c r="D29" s="4" t="s">
        <v>45</v>
      </c>
      <c r="E29" s="4" t="s">
        <v>46</v>
      </c>
      <c r="F29" s="4" t="s">
        <v>47</v>
      </c>
      <c r="G29" s="4" t="s">
        <v>48</v>
      </c>
      <c r="H29" s="4" t="s">
        <v>49</v>
      </c>
      <c r="I29" s="4" t="s">
        <v>50</v>
      </c>
      <c r="J29" s="4" t="s">
        <v>51</v>
      </c>
      <c r="K29" s="4" t="s">
        <v>52</v>
      </c>
      <c r="L29" s="4" t="s">
        <v>53</v>
      </c>
      <c r="M29" s="4" t="s">
        <v>54</v>
      </c>
      <c r="N29" s="4" t="s">
        <v>55</v>
      </c>
      <c r="O29" s="4" t="s">
        <v>56</v>
      </c>
      <c r="P29" s="4" t="s">
        <v>57</v>
      </c>
      <c r="Q29" s="4" t="s">
        <v>58</v>
      </c>
      <c r="R29" s="4" t="s">
        <v>59</v>
      </c>
      <c r="S29" s="4" t="s">
        <v>60</v>
      </c>
      <c r="T29" s="4" t="s">
        <v>61</v>
      </c>
      <c r="U29" s="4" t="s">
        <v>62</v>
      </c>
      <c r="V29" s="4" t="s">
        <v>63</v>
      </c>
      <c r="W29" s="4" t="s">
        <v>64</v>
      </c>
      <c r="X29" s="4" t="s">
        <v>65</v>
      </c>
      <c r="Y29" s="4" t="s">
        <v>66</v>
      </c>
    </row>
    <row r="30" spans="1:25" ht="15" x14ac:dyDescent="0.25">
      <c r="A30" s="7" t="s">
        <v>34</v>
      </c>
      <c r="B30" s="17">
        <v>6814.2</v>
      </c>
      <c r="C30" s="17">
        <v>6059.4</v>
      </c>
      <c r="D30" s="17">
        <v>4772.7</v>
      </c>
      <c r="E30" s="17">
        <v>4378.8999999999996</v>
      </c>
      <c r="F30" s="17">
        <v>4752.6000000000004</v>
      </c>
      <c r="G30" s="17">
        <v>4266.6000000000004</v>
      </c>
      <c r="H30" s="17">
        <v>4446.1000000000004</v>
      </c>
      <c r="I30" s="17">
        <v>5056.1000000000004</v>
      </c>
      <c r="J30" s="17">
        <v>4641.1000000000004</v>
      </c>
      <c r="K30" s="17">
        <v>2918.5</v>
      </c>
      <c r="L30" s="21">
        <v>3249</v>
      </c>
      <c r="M30" s="17">
        <v>3403.5</v>
      </c>
      <c r="N30" s="17">
        <v>3514.6</v>
      </c>
      <c r="O30" s="17">
        <v>3238.7</v>
      </c>
      <c r="P30" s="17">
        <v>3195.6</v>
      </c>
      <c r="Q30" s="17">
        <v>3558.6</v>
      </c>
      <c r="R30" s="17">
        <v>3940.5</v>
      </c>
      <c r="S30" s="17">
        <v>4087.7</v>
      </c>
      <c r="T30" s="17">
        <v>4040.3</v>
      </c>
      <c r="U30" s="17">
        <v>4344.2</v>
      </c>
      <c r="V30" s="17">
        <v>3788.8</v>
      </c>
      <c r="W30" s="17">
        <v>4257.1000000000004</v>
      </c>
      <c r="X30" s="17">
        <v>4746.6000000000004</v>
      </c>
      <c r="Y30" s="17">
        <v>5186.3</v>
      </c>
    </row>
    <row r="31" spans="1:25" ht="15" x14ac:dyDescent="0.25">
      <c r="A31" s="7" t="s">
        <v>35</v>
      </c>
      <c r="B31" s="20">
        <v>4015</v>
      </c>
      <c r="C31" s="16">
        <v>4245.8</v>
      </c>
      <c r="D31" s="16">
        <v>4340.8</v>
      </c>
      <c r="E31" s="20">
        <v>4232</v>
      </c>
      <c r="F31" s="16">
        <v>3621.7</v>
      </c>
      <c r="G31" s="16">
        <v>3799.8</v>
      </c>
      <c r="H31" s="16">
        <v>4295.7</v>
      </c>
      <c r="I31" s="16">
        <v>4648.5</v>
      </c>
      <c r="J31" s="20">
        <v>4189</v>
      </c>
      <c r="K31" s="16">
        <v>3683.7</v>
      </c>
      <c r="L31" s="16">
        <v>3951.3</v>
      </c>
      <c r="M31" s="16">
        <v>4103.5</v>
      </c>
      <c r="N31" s="20">
        <v>4170</v>
      </c>
      <c r="O31" s="16">
        <v>4091.5</v>
      </c>
      <c r="P31" s="16">
        <v>4202.8</v>
      </c>
      <c r="Q31" s="16">
        <v>4378.3</v>
      </c>
      <c r="R31" s="16">
        <v>4684.1000000000004</v>
      </c>
      <c r="S31" s="20">
        <v>5013</v>
      </c>
      <c r="T31" s="16">
        <v>4860.7</v>
      </c>
      <c r="U31" s="16">
        <v>5028.3999999999996</v>
      </c>
      <c r="V31" s="16">
        <v>4616.2</v>
      </c>
      <c r="W31" s="16">
        <v>5177.5</v>
      </c>
      <c r="X31" s="20">
        <v>5617</v>
      </c>
      <c r="Y31" s="16">
        <v>6065.3</v>
      </c>
    </row>
    <row r="32" spans="1:25" ht="15" x14ac:dyDescent="0.25">
      <c r="A32" s="7" t="s">
        <v>36</v>
      </c>
      <c r="B32" s="17">
        <v>43451.199999999997</v>
      </c>
      <c r="C32" s="17">
        <v>43136.1</v>
      </c>
      <c r="D32" s="17">
        <v>41449.199999999997</v>
      </c>
      <c r="E32" s="17">
        <v>44628.3</v>
      </c>
      <c r="F32" s="17">
        <v>47733.3</v>
      </c>
      <c r="G32" s="17">
        <v>52098.8</v>
      </c>
      <c r="H32" s="21">
        <v>59560</v>
      </c>
      <c r="I32" s="17">
        <v>74890.3</v>
      </c>
      <c r="J32" s="17">
        <v>73852.2</v>
      </c>
      <c r="K32" s="17">
        <v>56278.9</v>
      </c>
      <c r="L32" s="17">
        <v>64249.9</v>
      </c>
      <c r="M32" s="17">
        <v>73314.600000000006</v>
      </c>
      <c r="N32" s="17">
        <v>71664.800000000003</v>
      </c>
      <c r="O32" s="17">
        <v>72916.100000000006</v>
      </c>
      <c r="P32" s="17">
        <v>73852.2</v>
      </c>
      <c r="Q32" s="17">
        <v>82036.399999999994</v>
      </c>
      <c r="R32" s="17">
        <v>87847.8</v>
      </c>
      <c r="S32" s="17">
        <v>87903.4</v>
      </c>
      <c r="T32" s="17">
        <v>93622.1</v>
      </c>
      <c r="U32" s="17">
        <v>96078.3</v>
      </c>
      <c r="V32" s="21">
        <v>92686</v>
      </c>
      <c r="W32" s="17">
        <v>100267.7</v>
      </c>
      <c r="X32" s="17">
        <v>102557.1</v>
      </c>
      <c r="Y32" s="10" t="s">
        <v>73</v>
      </c>
    </row>
    <row r="33" spans="1:25" ht="15" x14ac:dyDescent="0.25">
      <c r="A33" s="7" t="s">
        <v>37</v>
      </c>
      <c r="B33" s="16">
        <v>22995.9</v>
      </c>
      <c r="C33" s="16">
        <v>22150.2</v>
      </c>
      <c r="D33" s="20">
        <v>21954</v>
      </c>
      <c r="E33" s="16">
        <v>20992.5</v>
      </c>
      <c r="F33" s="16">
        <v>20889.2</v>
      </c>
      <c r="G33" s="16">
        <v>19770.900000000001</v>
      </c>
      <c r="H33" s="20">
        <v>20591</v>
      </c>
      <c r="I33" s="16">
        <v>20566.099999999999</v>
      </c>
      <c r="J33" s="16">
        <v>20354.3</v>
      </c>
      <c r="K33" s="16">
        <v>17301.7</v>
      </c>
      <c r="L33" s="16">
        <v>20668.2</v>
      </c>
      <c r="M33" s="16">
        <v>20477.099999999999</v>
      </c>
      <c r="N33" s="16">
        <v>20015.3</v>
      </c>
      <c r="O33" s="16">
        <v>21001.5</v>
      </c>
      <c r="P33" s="16">
        <v>21453.3</v>
      </c>
      <c r="Q33" s="16">
        <v>22171.5</v>
      </c>
      <c r="R33" s="20">
        <v>23222</v>
      </c>
      <c r="S33" s="16">
        <v>24103.4</v>
      </c>
      <c r="T33" s="16">
        <v>24067.7</v>
      </c>
      <c r="U33" s="16">
        <v>25872.799999999999</v>
      </c>
      <c r="V33" s="16">
        <v>22998.1</v>
      </c>
      <c r="W33" s="16">
        <v>25319.1</v>
      </c>
      <c r="X33" s="16">
        <v>27444.2</v>
      </c>
      <c r="Y33" s="16">
        <v>29247.8</v>
      </c>
    </row>
    <row r="34" spans="1:25" ht="15" x14ac:dyDescent="0.25">
      <c r="A34" s="7" t="s">
        <v>38</v>
      </c>
      <c r="B34" s="17">
        <v>19876.599999999999</v>
      </c>
      <c r="C34" s="17">
        <v>20436.8</v>
      </c>
      <c r="D34" s="17">
        <v>20011.099999999999</v>
      </c>
      <c r="E34" s="17">
        <v>21124.7</v>
      </c>
      <c r="F34" s="21">
        <v>23449</v>
      </c>
      <c r="G34" s="21">
        <v>26178</v>
      </c>
      <c r="H34" s="21">
        <v>27465</v>
      </c>
      <c r="I34" s="17">
        <v>27422.400000000001</v>
      </c>
      <c r="J34" s="17">
        <v>29122.5</v>
      </c>
      <c r="K34" s="17">
        <v>28733.1</v>
      </c>
      <c r="L34" s="17">
        <v>29422.7</v>
      </c>
      <c r="M34" s="17">
        <v>33693.9</v>
      </c>
      <c r="N34" s="17">
        <v>34449.1</v>
      </c>
      <c r="O34" s="17">
        <v>35670.6</v>
      </c>
      <c r="P34" s="17">
        <v>37513.4</v>
      </c>
      <c r="Q34" s="17">
        <v>39508.6</v>
      </c>
      <c r="R34" s="17">
        <v>37431.699999999997</v>
      </c>
      <c r="S34" s="17">
        <v>37050.699999999997</v>
      </c>
      <c r="T34" s="17">
        <v>34317.800000000003</v>
      </c>
      <c r="U34" s="17">
        <v>25670.1</v>
      </c>
      <c r="V34" s="21">
        <v>23579</v>
      </c>
      <c r="W34" s="21">
        <v>16511</v>
      </c>
      <c r="X34" s="17">
        <v>16801.3</v>
      </c>
      <c r="Y34" s="17">
        <v>17576.900000000001</v>
      </c>
    </row>
    <row r="35" spans="1:25" ht="15" x14ac:dyDescent="0.25">
      <c r="A35" s="7" t="s">
        <v>39</v>
      </c>
      <c r="B35" s="16">
        <v>6825.7</v>
      </c>
      <c r="C35" s="16">
        <v>8060.2</v>
      </c>
      <c r="D35" s="16">
        <v>7363.2</v>
      </c>
      <c r="E35" s="16">
        <v>6979.4</v>
      </c>
      <c r="F35" s="16">
        <v>7336.8</v>
      </c>
      <c r="G35" s="20">
        <v>7473</v>
      </c>
      <c r="H35" s="16">
        <v>7869.3</v>
      </c>
      <c r="I35" s="16">
        <v>6196.8</v>
      </c>
      <c r="J35" s="16">
        <v>6139.3</v>
      </c>
      <c r="K35" s="16">
        <v>5390.4</v>
      </c>
      <c r="L35" s="16">
        <v>5190.8</v>
      </c>
      <c r="M35" s="16">
        <v>5842.6</v>
      </c>
      <c r="N35" s="16">
        <v>6151.9</v>
      </c>
      <c r="O35" s="16">
        <v>6452.5</v>
      </c>
      <c r="P35" s="16">
        <v>6679.7</v>
      </c>
      <c r="Q35" s="16">
        <v>6982.7</v>
      </c>
      <c r="R35" s="16">
        <v>7846.7</v>
      </c>
      <c r="S35" s="16">
        <v>8718.1</v>
      </c>
      <c r="T35" s="16">
        <v>9785.4</v>
      </c>
      <c r="U35" s="16">
        <v>9756.2000000000007</v>
      </c>
      <c r="V35" s="16">
        <v>9406.2999999999993</v>
      </c>
      <c r="W35" s="16">
        <v>10992.5</v>
      </c>
      <c r="X35" s="16">
        <v>12931.6</v>
      </c>
      <c r="Y35" s="16">
        <v>12504.3</v>
      </c>
    </row>
    <row r="36" spans="1:25" ht="15" x14ac:dyDescent="0.25">
      <c r="A36" s="7" t="s">
        <v>40</v>
      </c>
      <c r="B36" s="17">
        <v>14356.1</v>
      </c>
      <c r="C36" s="17">
        <v>13315.9</v>
      </c>
      <c r="D36" s="17">
        <v>13688.9</v>
      </c>
      <c r="E36" s="17">
        <v>13544.5</v>
      </c>
      <c r="F36" s="17">
        <v>15474.2</v>
      </c>
      <c r="G36" s="17">
        <v>18744.5</v>
      </c>
      <c r="H36" s="17">
        <v>20096.400000000001</v>
      </c>
      <c r="I36" s="17">
        <v>23271.1</v>
      </c>
      <c r="J36" s="17">
        <v>26781.4</v>
      </c>
      <c r="K36" s="17">
        <v>19909.400000000001</v>
      </c>
      <c r="L36" s="17">
        <v>19513.5</v>
      </c>
      <c r="M36" s="17">
        <v>17919.400000000001</v>
      </c>
      <c r="N36" s="17">
        <v>14238.7</v>
      </c>
      <c r="O36" s="17">
        <v>12160.3</v>
      </c>
      <c r="P36" s="17">
        <v>11082.7</v>
      </c>
      <c r="Q36" s="17">
        <v>10008.200000000001</v>
      </c>
      <c r="R36" s="17">
        <v>9601.9</v>
      </c>
      <c r="S36" s="17">
        <v>10169.299999999999</v>
      </c>
      <c r="T36" s="17">
        <v>9135.2999999999993</v>
      </c>
      <c r="U36" s="17">
        <v>11628.3</v>
      </c>
      <c r="V36" s="21">
        <v>12072</v>
      </c>
      <c r="W36" s="17">
        <v>12172.8</v>
      </c>
      <c r="X36" s="17">
        <v>13435.4</v>
      </c>
      <c r="Y36" s="17">
        <v>11185.6</v>
      </c>
    </row>
    <row r="37" spans="1:25" ht="15" x14ac:dyDescent="0.25">
      <c r="A37" s="7" t="s">
        <v>41</v>
      </c>
      <c r="B37" s="16">
        <v>12798.6</v>
      </c>
      <c r="C37" s="16">
        <v>12365.6</v>
      </c>
      <c r="D37" s="16">
        <v>10801.7</v>
      </c>
      <c r="E37" s="16">
        <v>8609.2000000000007</v>
      </c>
      <c r="F37" s="16">
        <v>9182.4</v>
      </c>
      <c r="G37" s="16">
        <v>10144.299999999999</v>
      </c>
      <c r="H37" s="16">
        <v>11069.7</v>
      </c>
      <c r="I37" s="16">
        <v>10703.7</v>
      </c>
      <c r="J37" s="16">
        <v>11077.3</v>
      </c>
      <c r="K37" s="16">
        <v>9787.7000000000007</v>
      </c>
      <c r="L37" s="16">
        <v>9594.2999999999993</v>
      </c>
      <c r="M37" s="16">
        <v>6537.2</v>
      </c>
      <c r="N37" s="20">
        <v>6400</v>
      </c>
      <c r="O37" s="16">
        <v>5917.1</v>
      </c>
      <c r="P37" s="16">
        <v>5142.2</v>
      </c>
      <c r="Q37" s="16">
        <v>5181.7</v>
      </c>
      <c r="R37" s="16">
        <v>5124.5</v>
      </c>
      <c r="S37" s="16">
        <v>4881.8999999999996</v>
      </c>
      <c r="T37" s="16">
        <v>4722.8999999999996</v>
      </c>
      <c r="U37" s="16">
        <v>5327.1</v>
      </c>
      <c r="V37" s="16">
        <v>5284.5</v>
      </c>
      <c r="W37" s="16">
        <v>6267.4</v>
      </c>
      <c r="X37" s="16">
        <v>6785.4</v>
      </c>
      <c r="Y37" s="9" t="s">
        <v>73</v>
      </c>
    </row>
    <row r="39" spans="1:25" ht="12.6" customHeight="1" x14ac:dyDescent="0.25">
      <c r="A39" s="5" t="s">
        <v>70</v>
      </c>
      <c r="B39" s="4" t="s">
        <v>43</v>
      </c>
      <c r="C39" s="4" t="s">
        <v>44</v>
      </c>
      <c r="D39" s="4" t="s">
        <v>45</v>
      </c>
      <c r="E39" s="4" t="s">
        <v>46</v>
      </c>
      <c r="F39" s="4" t="s">
        <v>47</v>
      </c>
      <c r="G39" s="4" t="s">
        <v>48</v>
      </c>
      <c r="H39" s="4" t="s">
        <v>49</v>
      </c>
      <c r="I39" s="4" t="s">
        <v>50</v>
      </c>
      <c r="J39" s="4" t="s">
        <v>51</v>
      </c>
      <c r="K39" s="4" t="s">
        <v>52</v>
      </c>
      <c r="L39" s="4" t="s">
        <v>53</v>
      </c>
      <c r="M39" s="4" t="s">
        <v>54</v>
      </c>
      <c r="N39" s="4" t="s">
        <v>55</v>
      </c>
      <c r="O39" s="4" t="s">
        <v>56</v>
      </c>
      <c r="P39" s="4" t="s">
        <v>57</v>
      </c>
      <c r="Q39" s="4" t="s">
        <v>58</v>
      </c>
      <c r="R39" s="4" t="s">
        <v>59</v>
      </c>
      <c r="S39" s="4" t="s">
        <v>60</v>
      </c>
      <c r="T39" s="4" t="s">
        <v>61</v>
      </c>
      <c r="U39" s="4" t="s">
        <v>62</v>
      </c>
      <c r="V39" s="4" t="s">
        <v>63</v>
      </c>
      <c r="W39" s="4" t="s">
        <v>64</v>
      </c>
      <c r="X39" s="4" t="s">
        <v>65</v>
      </c>
      <c r="Y39" s="4" t="s">
        <v>66</v>
      </c>
    </row>
    <row r="40" spans="1:25" ht="15" x14ac:dyDescent="0.25">
      <c r="A40" s="7" t="s">
        <v>34</v>
      </c>
      <c r="B40" s="21">
        <f>(B11/$B11)*100/(B30/$B30)</f>
        <v>100</v>
      </c>
      <c r="C40" s="21">
        <f t="shared" ref="C40:X47" si="0">(C11/$B11)*100/(C30/$B30)</f>
        <v>99.079464299776305</v>
      </c>
      <c r="D40" s="21">
        <f t="shared" si="0"/>
        <v>97.449708201102482</v>
      </c>
      <c r="E40" s="21">
        <f t="shared" si="0"/>
        <v>97.254798572580754</v>
      </c>
      <c r="F40" s="21">
        <f t="shared" si="0"/>
        <v>92.885260676694159</v>
      </c>
      <c r="G40" s="21">
        <f t="shared" si="0"/>
        <v>91.441726840288368</v>
      </c>
      <c r="H40" s="21">
        <f t="shared" si="0"/>
        <v>89.366714713632675</v>
      </c>
      <c r="I40" s="21">
        <f t="shared" si="0"/>
        <v>86.783862165758876</v>
      </c>
      <c r="J40" s="21">
        <f t="shared" si="0"/>
        <v>87.234936274362667</v>
      </c>
      <c r="K40" s="21">
        <f t="shared" si="0"/>
        <v>88.729797783204361</v>
      </c>
      <c r="L40" s="21">
        <f t="shared" si="0"/>
        <v>90.553721077720027</v>
      </c>
      <c r="M40" s="21">
        <f t="shared" si="0"/>
        <v>93.832075225163109</v>
      </c>
      <c r="N40" s="21">
        <f t="shared" si="0"/>
        <v>94.8498979058391</v>
      </c>
      <c r="O40" s="21">
        <f t="shared" si="0"/>
        <v>95.7731063457517</v>
      </c>
      <c r="P40" s="21">
        <f t="shared" si="0"/>
        <v>95.955549399476922</v>
      </c>
      <c r="Q40" s="21">
        <f t="shared" si="0"/>
        <v>97.257645960105364</v>
      </c>
      <c r="R40" s="21">
        <f t="shared" si="0"/>
        <v>98.399360765801376</v>
      </c>
      <c r="S40" s="21">
        <f t="shared" si="0"/>
        <v>97.922427890871717</v>
      </c>
      <c r="T40" s="21">
        <f t="shared" si="0"/>
        <v>98.527757392340888</v>
      </c>
      <c r="U40" s="21">
        <f t="shared" si="0"/>
        <v>98.110968963820341</v>
      </c>
      <c r="V40" s="21">
        <f t="shared" si="0"/>
        <v>98.466829472710714</v>
      </c>
      <c r="W40" s="21">
        <f t="shared" si="0"/>
        <v>98.369683367666113</v>
      </c>
      <c r="X40" s="21">
        <f t="shared" si="0"/>
        <v>101.10555628957515</v>
      </c>
      <c r="Y40" s="17">
        <v>5186.3</v>
      </c>
    </row>
    <row r="41" spans="1:25" ht="15" x14ac:dyDescent="0.25">
      <c r="A41" s="7" t="s">
        <v>35</v>
      </c>
      <c r="B41" s="21">
        <f t="shared" ref="B41:Q47" si="1">(B12/$B12)*100/(B31/$B31)</f>
        <v>100</v>
      </c>
      <c r="C41" s="21">
        <f t="shared" si="1"/>
        <v>99.475132248828473</v>
      </c>
      <c r="D41" s="21">
        <f t="shared" si="1"/>
        <v>96.16769335684738</v>
      </c>
      <c r="E41" s="21">
        <f t="shared" si="1"/>
        <v>93.563846613744644</v>
      </c>
      <c r="F41" s="21">
        <f t="shared" si="1"/>
        <v>94.268706443606348</v>
      </c>
      <c r="G41" s="21">
        <f t="shared" si="1"/>
        <v>93.746543482559886</v>
      </c>
      <c r="H41" s="21">
        <f t="shared" si="1"/>
        <v>93.794423346616227</v>
      </c>
      <c r="I41" s="21">
        <f t="shared" si="1"/>
        <v>93.230080373813621</v>
      </c>
      <c r="J41" s="21">
        <f t="shared" si="1"/>
        <v>91.9320151057956</v>
      </c>
      <c r="K41" s="21">
        <f t="shared" si="1"/>
        <v>91.554584596692081</v>
      </c>
      <c r="L41" s="21">
        <f t="shared" si="1"/>
        <v>92.113773669954185</v>
      </c>
      <c r="M41" s="21">
        <f t="shared" si="1"/>
        <v>92.31206282142395</v>
      </c>
      <c r="N41" s="21">
        <f t="shared" si="1"/>
        <v>93.29720994849167</v>
      </c>
      <c r="O41" s="21">
        <f t="shared" si="1"/>
        <v>92.417072391564133</v>
      </c>
      <c r="P41" s="21">
        <f t="shared" si="1"/>
        <v>91.706344405806746</v>
      </c>
      <c r="Q41" s="21">
        <f t="shared" si="1"/>
        <v>93.797400903604597</v>
      </c>
      <c r="R41" s="21">
        <f t="shared" si="0"/>
        <v>94.747291233899901</v>
      </c>
      <c r="S41" s="21">
        <f t="shared" si="0"/>
        <v>93.943572472169095</v>
      </c>
      <c r="T41" s="21">
        <f t="shared" si="0"/>
        <v>93.482760017080238</v>
      </c>
      <c r="U41" s="21">
        <f t="shared" si="0"/>
        <v>94.2870504774979</v>
      </c>
      <c r="V41" s="21">
        <f t="shared" si="0"/>
        <v>94.180291337289773</v>
      </c>
      <c r="W41" s="21">
        <f t="shared" si="0"/>
        <v>93.572735232863778</v>
      </c>
      <c r="X41" s="21">
        <f t="shared" si="0"/>
        <v>97.76675463033699</v>
      </c>
      <c r="Y41" s="16">
        <v>6065.3</v>
      </c>
    </row>
    <row r="42" spans="1:25" ht="15" x14ac:dyDescent="0.25">
      <c r="A42" s="7" t="s">
        <v>36</v>
      </c>
      <c r="B42" s="21">
        <f t="shared" si="1"/>
        <v>100</v>
      </c>
      <c r="C42" s="21">
        <f t="shared" si="0"/>
        <v>94.185575790395077</v>
      </c>
      <c r="D42" s="21">
        <f t="shared" si="0"/>
        <v>90.863582659125726</v>
      </c>
      <c r="E42" s="21">
        <f t="shared" si="0"/>
        <v>87.149547981249327</v>
      </c>
      <c r="F42" s="21">
        <f t="shared" si="0"/>
        <v>83.995938091102374</v>
      </c>
      <c r="G42" s="21">
        <f t="shared" si="0"/>
        <v>78.12598911840648</v>
      </c>
      <c r="H42" s="21">
        <f t="shared" si="0"/>
        <v>74.043154511009021</v>
      </c>
      <c r="I42" s="21">
        <f t="shared" si="0"/>
        <v>69.056751149250729</v>
      </c>
      <c r="J42" s="21">
        <f t="shared" si="0"/>
        <v>62.865157321828136</v>
      </c>
      <c r="K42" s="21">
        <f t="shared" si="0"/>
        <v>60.393760026272858</v>
      </c>
      <c r="L42" s="21">
        <f t="shared" si="0"/>
        <v>60.777831793387946</v>
      </c>
      <c r="M42" s="21">
        <f t="shared" si="0"/>
        <v>58.107295885620481</v>
      </c>
      <c r="N42" s="21">
        <f t="shared" si="0"/>
        <v>56.710935316542844</v>
      </c>
      <c r="O42" s="21">
        <f t="shared" si="0"/>
        <v>56.829451224605691</v>
      </c>
      <c r="P42" s="21">
        <f t="shared" si="0"/>
        <v>56.802545742578587</v>
      </c>
      <c r="Q42" s="21">
        <f t="shared" si="0"/>
        <v>57.888974855873251</v>
      </c>
      <c r="R42" s="21">
        <f t="shared" si="0"/>
        <v>57.608185270364061</v>
      </c>
      <c r="S42" s="21">
        <f t="shared" si="0"/>
        <v>58.052329250171333</v>
      </c>
      <c r="T42" s="21">
        <f t="shared" si="0"/>
        <v>58.37889824241136</v>
      </c>
      <c r="U42" s="21">
        <f t="shared" si="0"/>
        <v>58.084102091757032</v>
      </c>
      <c r="V42" s="21">
        <f t="shared" si="0"/>
        <v>57.475892538261085</v>
      </c>
      <c r="W42" s="21">
        <f t="shared" si="0"/>
        <v>57.418742065216783</v>
      </c>
      <c r="X42" s="21">
        <f t="shared" si="0"/>
        <v>60.816549087942384</v>
      </c>
      <c r="Y42" s="10" t="s">
        <v>73</v>
      </c>
    </row>
    <row r="43" spans="1:25" ht="15" x14ac:dyDescent="0.25">
      <c r="A43" s="7" t="s">
        <v>37</v>
      </c>
      <c r="B43" s="21">
        <f t="shared" si="1"/>
        <v>100</v>
      </c>
      <c r="C43" s="21">
        <f t="shared" si="0"/>
        <v>93.91664659265065</v>
      </c>
      <c r="D43" s="21">
        <f t="shared" si="0"/>
        <v>86.684976320123212</v>
      </c>
      <c r="E43" s="21">
        <f t="shared" si="0"/>
        <v>81.55722267478113</v>
      </c>
      <c r="F43" s="21">
        <f t="shared" si="0"/>
        <v>77.974860372395895</v>
      </c>
      <c r="G43" s="21">
        <f t="shared" si="0"/>
        <v>75.076259154546079</v>
      </c>
      <c r="H43" s="21">
        <f t="shared" si="0"/>
        <v>73.226444694435429</v>
      </c>
      <c r="I43" s="21">
        <f t="shared" si="0"/>
        <v>71.617844203418414</v>
      </c>
      <c r="J43" s="21">
        <f t="shared" si="0"/>
        <v>68.909030457145207</v>
      </c>
      <c r="K43" s="21">
        <f t="shared" si="0"/>
        <v>66.541041569728975</v>
      </c>
      <c r="L43" s="21">
        <f t="shared" si="0"/>
        <v>62.456272192616495</v>
      </c>
      <c r="M43" s="21">
        <f t="shared" si="0"/>
        <v>60.654359965762708</v>
      </c>
      <c r="N43" s="21">
        <f t="shared" si="0"/>
        <v>59.031126969493293</v>
      </c>
      <c r="O43" s="21">
        <f t="shared" si="0"/>
        <v>56.216620607465792</v>
      </c>
      <c r="P43" s="21">
        <f t="shared" si="0"/>
        <v>54.990099489981155</v>
      </c>
      <c r="Q43" s="21">
        <f t="shared" si="0"/>
        <v>55.854310436660462</v>
      </c>
      <c r="R43" s="21">
        <f t="shared" si="0"/>
        <v>55.52692623666686</v>
      </c>
      <c r="S43" s="21">
        <f t="shared" si="0"/>
        <v>55.202188968875319</v>
      </c>
      <c r="T43" s="21">
        <f t="shared" si="0"/>
        <v>54.524106624985748</v>
      </c>
      <c r="U43" s="21">
        <f t="shared" si="0"/>
        <v>54.724726554947011</v>
      </c>
      <c r="V43" s="21">
        <f t="shared" si="0"/>
        <v>54.745886184436067</v>
      </c>
      <c r="W43" s="21">
        <f t="shared" si="0"/>
        <v>54.814429086515787</v>
      </c>
      <c r="X43" s="21">
        <f t="shared" si="0"/>
        <v>56.46820267140388</v>
      </c>
      <c r="Y43" s="16">
        <v>29247.8</v>
      </c>
    </row>
    <row r="44" spans="1:25" s="25" customFormat="1" ht="15" x14ac:dyDescent="0.25">
      <c r="A44" s="22" t="s">
        <v>38</v>
      </c>
      <c r="B44" s="23">
        <f t="shared" si="1"/>
        <v>100</v>
      </c>
      <c r="C44" s="23">
        <f t="shared" si="0"/>
        <v>100.64400671253597</v>
      </c>
      <c r="D44" s="23">
        <f t="shared" si="0"/>
        <v>99.468874742971906</v>
      </c>
      <c r="E44" s="23">
        <f t="shared" si="0"/>
        <v>98.553935424574632</v>
      </c>
      <c r="F44" s="23">
        <f t="shared" si="0"/>
        <v>98.456023966637844</v>
      </c>
      <c r="G44" s="23">
        <f t="shared" si="0"/>
        <v>98.735179378193735</v>
      </c>
      <c r="H44" s="23">
        <f t="shared" si="0"/>
        <v>98.107514793227892</v>
      </c>
      <c r="I44" s="23">
        <f t="shared" si="0"/>
        <v>98.660065502338782</v>
      </c>
      <c r="J44" s="23">
        <f t="shared" si="0"/>
        <v>95.825093302620743</v>
      </c>
      <c r="K44" s="23">
        <f t="shared" si="0"/>
        <v>96.534543209436563</v>
      </c>
      <c r="L44" s="23">
        <f t="shared" si="0"/>
        <v>97.550312528817543</v>
      </c>
      <c r="M44" s="23">
        <f t="shared" si="0"/>
        <v>95.760690522292265</v>
      </c>
      <c r="N44" s="23">
        <f t="shared" si="0"/>
        <v>95.308632992205233</v>
      </c>
      <c r="O44" s="23">
        <f t="shared" si="0"/>
        <v>94.306613009917001</v>
      </c>
      <c r="P44" s="23">
        <f t="shared" si="0"/>
        <v>93.443061666679469</v>
      </c>
      <c r="Q44" s="23">
        <f t="shared" si="0"/>
        <v>109.18918727290313</v>
      </c>
      <c r="R44" s="23">
        <f t="shared" si="0"/>
        <v>105.0517204321836</v>
      </c>
      <c r="S44" s="23">
        <f t="shared" si="0"/>
        <v>105.77095743449642</v>
      </c>
      <c r="T44" s="23">
        <f t="shared" si="0"/>
        <v>106.70595034270472</v>
      </c>
      <c r="U44" s="23">
        <f t="shared" si="0"/>
        <v>105.15056658957879</v>
      </c>
      <c r="V44" s="23">
        <f t="shared" si="0"/>
        <v>104.50368033648789</v>
      </c>
      <c r="W44" s="23">
        <f t="shared" si="0"/>
        <v>104.38975227361729</v>
      </c>
      <c r="X44" s="23">
        <f t="shared" si="0"/>
        <v>112.64998271408358</v>
      </c>
      <c r="Y44" s="24">
        <v>17576.900000000001</v>
      </c>
    </row>
    <row r="45" spans="1:25" ht="15" x14ac:dyDescent="0.25">
      <c r="A45" s="7" t="s">
        <v>39</v>
      </c>
      <c r="B45" s="21">
        <f t="shared" si="1"/>
        <v>100</v>
      </c>
      <c r="C45" s="21">
        <f t="shared" si="0"/>
        <v>99.631295431094259</v>
      </c>
      <c r="D45" s="21">
        <f t="shared" si="0"/>
        <v>97.704599670160903</v>
      </c>
      <c r="E45" s="21">
        <f t="shared" si="0"/>
        <v>96.457541384120191</v>
      </c>
      <c r="F45" s="21">
        <f t="shared" si="0"/>
        <v>95.847391597058191</v>
      </c>
      <c r="G45" s="21">
        <f t="shared" si="0"/>
        <v>96.874888014560042</v>
      </c>
      <c r="H45" s="21">
        <f t="shared" si="0"/>
        <v>96.761180924480882</v>
      </c>
      <c r="I45" s="21">
        <f t="shared" si="0"/>
        <v>94.993974253443156</v>
      </c>
      <c r="J45" s="21">
        <f t="shared" si="0"/>
        <v>93.971786470288137</v>
      </c>
      <c r="K45" s="21">
        <f t="shared" si="0"/>
        <v>93.664549023021067</v>
      </c>
      <c r="L45" s="21">
        <f t="shared" si="0"/>
        <v>94.203815971539143</v>
      </c>
      <c r="M45" s="21">
        <f t="shared" si="0"/>
        <v>95.094600654638455</v>
      </c>
      <c r="N45" s="21">
        <f t="shared" si="0"/>
        <v>95.453862212699704</v>
      </c>
      <c r="O45" s="21">
        <f t="shared" si="0"/>
        <v>94.770357543220356</v>
      </c>
      <c r="P45" s="21">
        <f t="shared" si="0"/>
        <v>95.318105547223013</v>
      </c>
      <c r="Q45" s="21">
        <f t="shared" si="0"/>
        <v>97.335986507664643</v>
      </c>
      <c r="R45" s="21">
        <f t="shared" si="0"/>
        <v>97.888846634414364</v>
      </c>
      <c r="S45" s="21">
        <f t="shared" si="0"/>
        <v>97.872227839813675</v>
      </c>
      <c r="T45" s="21">
        <f t="shared" si="0"/>
        <v>97.871540962084524</v>
      </c>
      <c r="U45" s="21">
        <f t="shared" si="0"/>
        <v>99.455473003675607</v>
      </c>
      <c r="V45" s="21">
        <f t="shared" si="0"/>
        <v>99.725326904814068</v>
      </c>
      <c r="W45" s="21">
        <f t="shared" si="0"/>
        <v>99.429575651041333</v>
      </c>
      <c r="X45" s="21">
        <f t="shared" si="0"/>
        <v>103.01053440129176</v>
      </c>
      <c r="Y45" s="16">
        <v>12504.3</v>
      </c>
    </row>
    <row r="46" spans="1:25" ht="15" x14ac:dyDescent="0.25">
      <c r="A46" s="7" t="s">
        <v>40</v>
      </c>
      <c r="B46" s="21">
        <f t="shared" si="1"/>
        <v>100</v>
      </c>
      <c r="C46" s="21">
        <f t="shared" si="0"/>
        <v>91.815614839675362</v>
      </c>
      <c r="D46" s="21">
        <f t="shared" si="0"/>
        <v>89.362264659064806</v>
      </c>
      <c r="E46" s="21">
        <f t="shared" si="0"/>
        <v>83.534610540849343</v>
      </c>
      <c r="F46" s="21">
        <f t="shared" si="0"/>
        <v>78.464821815413757</v>
      </c>
      <c r="G46" s="21">
        <f t="shared" si="0"/>
        <v>74.8218626003802</v>
      </c>
      <c r="H46" s="21">
        <f t="shared" si="0"/>
        <v>71.139008407946079</v>
      </c>
      <c r="I46" s="21">
        <f t="shared" si="0"/>
        <v>67.362174311279091</v>
      </c>
      <c r="J46" s="21">
        <f t="shared" si="0"/>
        <v>63.064546456308761</v>
      </c>
      <c r="K46" s="21">
        <f t="shared" si="0"/>
        <v>61.211917348658517</v>
      </c>
      <c r="L46" s="21">
        <f t="shared" si="0"/>
        <v>60.114263703079843</v>
      </c>
      <c r="M46" s="21">
        <f t="shared" si="0"/>
        <v>61.240552324094864</v>
      </c>
      <c r="N46" s="21">
        <f t="shared" si="0"/>
        <v>61.990648404393426</v>
      </c>
      <c r="O46" s="21">
        <f t="shared" si="0"/>
        <v>63.003813773926808</v>
      </c>
      <c r="P46" s="21">
        <f t="shared" si="0"/>
        <v>63.256258316300318</v>
      </c>
      <c r="Q46" s="21">
        <f t="shared" si="0"/>
        <v>63.85501078854189</v>
      </c>
      <c r="R46" s="21">
        <f t="shared" si="0"/>
        <v>63.447188766923546</v>
      </c>
      <c r="S46" s="21">
        <f t="shared" si="0"/>
        <v>64.455137271543961</v>
      </c>
      <c r="T46" s="21">
        <f t="shared" si="0"/>
        <v>65.16974568118016</v>
      </c>
      <c r="U46" s="21">
        <f t="shared" si="0"/>
        <v>65.937624569209376</v>
      </c>
      <c r="V46" s="21">
        <f t="shared" si="0"/>
        <v>66.355904783914951</v>
      </c>
      <c r="W46" s="21">
        <f t="shared" si="0"/>
        <v>66.972976322224895</v>
      </c>
      <c r="X46" s="21">
        <f t="shared" si="0"/>
        <v>71.253303832974169</v>
      </c>
      <c r="Y46" s="17">
        <v>11185.6</v>
      </c>
    </row>
    <row r="47" spans="1:25" ht="15" x14ac:dyDescent="0.25">
      <c r="A47" s="7" t="s">
        <v>41</v>
      </c>
      <c r="B47" s="21">
        <f t="shared" si="1"/>
        <v>100</v>
      </c>
      <c r="C47" s="21">
        <f t="shared" si="0"/>
        <v>84.795186923234112</v>
      </c>
      <c r="D47" s="21">
        <f t="shared" si="0"/>
        <v>80.716551958042686</v>
      </c>
      <c r="E47" s="21">
        <f t="shared" si="0"/>
        <v>78.128200024992793</v>
      </c>
      <c r="F47" s="21">
        <f t="shared" si="0"/>
        <v>74.432772097896034</v>
      </c>
      <c r="G47" s="21">
        <f t="shared" si="0"/>
        <v>67.786427934609662</v>
      </c>
      <c r="H47" s="21">
        <f t="shared" si="0"/>
        <v>65.005463368797436</v>
      </c>
      <c r="I47" s="21">
        <f t="shared" si="0"/>
        <v>62.008980751432283</v>
      </c>
      <c r="J47" s="21">
        <f t="shared" si="0"/>
        <v>58.024315318132359</v>
      </c>
      <c r="K47" s="21">
        <f t="shared" si="0"/>
        <v>51.911547476787852</v>
      </c>
      <c r="L47" s="21">
        <f t="shared" si="0"/>
        <v>53.968195903578071</v>
      </c>
      <c r="M47" s="21">
        <f t="shared" si="0"/>
        <v>55.374097434933354</v>
      </c>
      <c r="N47" s="21">
        <f t="shared" si="0"/>
        <v>56.218460059567512</v>
      </c>
      <c r="O47" s="21">
        <f t="shared" si="0"/>
        <v>55.838546533026744</v>
      </c>
      <c r="P47" s="21">
        <f t="shared" si="0"/>
        <v>53.970451326201932</v>
      </c>
      <c r="Q47" s="21">
        <f t="shared" si="0"/>
        <v>56.16954662471727</v>
      </c>
      <c r="R47" s="21">
        <f t="shared" si="0"/>
        <v>55.022238995103663</v>
      </c>
      <c r="S47" s="21">
        <f t="shared" si="0"/>
        <v>54.115375506451514</v>
      </c>
      <c r="T47" s="21">
        <f t="shared" si="0"/>
        <v>52.579448590434339</v>
      </c>
      <c r="U47" s="21">
        <f t="shared" si="0"/>
        <v>52.257684507599805</v>
      </c>
      <c r="V47" s="21">
        <f t="shared" si="0"/>
        <v>53.109088872013842</v>
      </c>
      <c r="W47" s="21">
        <f t="shared" si="0"/>
        <v>53.978507214271971</v>
      </c>
      <c r="X47" s="21">
        <f t="shared" si="0"/>
        <v>56.195261204114402</v>
      </c>
      <c r="Y47" s="9" t="s">
        <v>73</v>
      </c>
    </row>
    <row r="49" spans="1:25" ht="11.45" customHeight="1" x14ac:dyDescent="0.25">
      <c r="A49" t="s">
        <v>70</v>
      </c>
      <c r="B49" t="s">
        <v>43</v>
      </c>
      <c r="C49" t="s">
        <v>44</v>
      </c>
      <c r="D49" t="s">
        <v>45</v>
      </c>
      <c r="E49" t="s">
        <v>46</v>
      </c>
      <c r="F49" t="s">
        <v>47</v>
      </c>
      <c r="G49" t="s">
        <v>48</v>
      </c>
      <c r="H49" t="s">
        <v>49</v>
      </c>
      <c r="I49" t="s">
        <v>50</v>
      </c>
      <c r="J49" t="s">
        <v>51</v>
      </c>
      <c r="K49" t="s">
        <v>52</v>
      </c>
      <c r="L49" t="s">
        <v>53</v>
      </c>
      <c r="M49" t="s">
        <v>54</v>
      </c>
      <c r="N49" t="s">
        <v>55</v>
      </c>
      <c r="O49" t="s">
        <v>56</v>
      </c>
      <c r="P49" t="s">
        <v>57</v>
      </c>
      <c r="Q49" t="s">
        <v>58</v>
      </c>
      <c r="R49" t="s">
        <v>59</v>
      </c>
      <c r="S49" t="s">
        <v>60</v>
      </c>
      <c r="T49" t="s">
        <v>61</v>
      </c>
      <c r="U49" t="s">
        <v>62</v>
      </c>
      <c r="V49" t="s">
        <v>63</v>
      </c>
      <c r="W49" t="s">
        <v>64</v>
      </c>
      <c r="X49" t="s">
        <v>65</v>
      </c>
      <c r="Y49" t="s">
        <v>66</v>
      </c>
    </row>
    <row r="50" spans="1:25" ht="11.45" customHeight="1" x14ac:dyDescent="0.25">
      <c r="A50" t="s">
        <v>38</v>
      </c>
      <c r="B50" s="21">
        <v>100</v>
      </c>
      <c r="C50" s="21">
        <v>100.64400671253597</v>
      </c>
      <c r="D50" s="21">
        <v>99.468874742971906</v>
      </c>
      <c r="E50" s="21">
        <v>98.553935424574632</v>
      </c>
      <c r="F50" s="21">
        <v>98.456023966637844</v>
      </c>
      <c r="G50" s="21">
        <v>98.735179378193735</v>
      </c>
      <c r="H50" s="21">
        <v>98.107514793227892</v>
      </c>
      <c r="I50" s="21">
        <v>98.660065502338782</v>
      </c>
      <c r="J50" s="21">
        <v>95.825093302620743</v>
      </c>
      <c r="K50" s="21">
        <v>96.534543209436563</v>
      </c>
      <c r="L50" s="21">
        <v>97.550312528817543</v>
      </c>
      <c r="M50" s="21">
        <v>95.760690522292265</v>
      </c>
      <c r="N50" s="21">
        <v>95.308632992205233</v>
      </c>
      <c r="O50" s="21">
        <v>94.306613009917001</v>
      </c>
      <c r="P50" s="21">
        <v>93.443061666679469</v>
      </c>
      <c r="Q50" s="21">
        <v>109.18918727290313</v>
      </c>
      <c r="R50" s="21">
        <v>105.0517204321836</v>
      </c>
      <c r="S50" s="21">
        <v>105.77095743449642</v>
      </c>
      <c r="T50" s="21">
        <v>106.70595034270472</v>
      </c>
      <c r="U50" s="21">
        <v>105.15056658957879</v>
      </c>
      <c r="V50" s="21">
        <v>104.50368033648789</v>
      </c>
      <c r="W50" s="21">
        <v>104.38975227361729</v>
      </c>
      <c r="X50" s="21">
        <v>112.64998271408358</v>
      </c>
      <c r="Y50">
        <v>5186.3</v>
      </c>
    </row>
    <row r="51" spans="1:25" ht="11.45" customHeight="1" x14ac:dyDescent="0.25">
      <c r="A51" t="s">
        <v>39</v>
      </c>
      <c r="B51" s="21">
        <v>100</v>
      </c>
      <c r="C51" s="21">
        <v>99.631295431094259</v>
      </c>
      <c r="D51" s="21">
        <v>97.704599670160903</v>
      </c>
      <c r="E51" s="21">
        <v>96.457541384120191</v>
      </c>
      <c r="F51" s="21">
        <v>95.847391597058191</v>
      </c>
      <c r="G51" s="21">
        <v>96.874888014560042</v>
      </c>
      <c r="H51" s="21">
        <v>96.761180924480882</v>
      </c>
      <c r="I51" s="21">
        <v>94.993974253443156</v>
      </c>
      <c r="J51" s="21">
        <v>93.971786470288137</v>
      </c>
      <c r="K51" s="21">
        <v>93.664549023021067</v>
      </c>
      <c r="L51" s="21">
        <v>94.203815971539143</v>
      </c>
      <c r="M51" s="21">
        <v>95.094600654638455</v>
      </c>
      <c r="N51" s="21">
        <v>95.453862212699704</v>
      </c>
      <c r="O51" s="21">
        <v>94.770357543220356</v>
      </c>
      <c r="P51" s="21">
        <v>95.318105547223013</v>
      </c>
      <c r="Q51" s="21">
        <v>97.335986507664643</v>
      </c>
      <c r="R51" s="21">
        <v>97.888846634414364</v>
      </c>
      <c r="S51" s="21">
        <v>97.872227839813675</v>
      </c>
      <c r="T51" s="21">
        <v>97.871540962084524</v>
      </c>
      <c r="U51" s="21">
        <v>99.455473003675607</v>
      </c>
      <c r="V51" s="21">
        <v>99.725326904814068</v>
      </c>
      <c r="W51" s="21">
        <v>99.429575651041333</v>
      </c>
      <c r="X51" s="21">
        <v>103.01053440129176</v>
      </c>
      <c r="Y51">
        <v>6065.3</v>
      </c>
    </row>
    <row r="52" spans="1:25" ht="11.45" customHeight="1" x14ac:dyDescent="0.25">
      <c r="A52" t="s">
        <v>34</v>
      </c>
      <c r="B52" s="21">
        <v>100</v>
      </c>
      <c r="C52" s="21">
        <v>99.079464299776305</v>
      </c>
      <c r="D52" s="21">
        <v>97.449708201102482</v>
      </c>
      <c r="E52" s="21">
        <v>97.254798572580754</v>
      </c>
      <c r="F52" s="21">
        <v>92.885260676694159</v>
      </c>
      <c r="G52" s="21">
        <v>91.441726840288368</v>
      </c>
      <c r="H52" s="21">
        <v>89.366714713632675</v>
      </c>
      <c r="I52" s="21">
        <v>86.783862165758876</v>
      </c>
      <c r="J52" s="21">
        <v>87.234936274362667</v>
      </c>
      <c r="K52" s="21">
        <v>88.729797783204361</v>
      </c>
      <c r="L52" s="21">
        <v>90.553721077720027</v>
      </c>
      <c r="M52" s="21">
        <v>93.832075225163109</v>
      </c>
      <c r="N52" s="21">
        <v>94.8498979058391</v>
      </c>
      <c r="O52" s="21">
        <v>95.7731063457517</v>
      </c>
      <c r="P52" s="21">
        <v>95.955549399476922</v>
      </c>
      <c r="Q52" s="21">
        <v>97.257645960105364</v>
      </c>
      <c r="R52" s="21">
        <v>98.399360765801376</v>
      </c>
      <c r="S52" s="21">
        <v>97.922427890871717</v>
      </c>
      <c r="T52" s="21">
        <v>98.527757392340888</v>
      </c>
      <c r="U52" s="21">
        <v>98.110968963820341</v>
      </c>
      <c r="V52" s="21">
        <v>98.466829472710714</v>
      </c>
      <c r="W52" s="21">
        <v>98.369683367666113</v>
      </c>
      <c r="X52" s="21">
        <v>101.10555628957515</v>
      </c>
      <c r="Y52" t="s">
        <v>73</v>
      </c>
    </row>
    <row r="53" spans="1:25" ht="11.45" customHeight="1" x14ac:dyDescent="0.25">
      <c r="A53" t="s">
        <v>35</v>
      </c>
      <c r="B53" s="21">
        <v>100</v>
      </c>
      <c r="C53" s="21">
        <v>99.475132248828473</v>
      </c>
      <c r="D53" s="21">
        <v>96.16769335684738</v>
      </c>
      <c r="E53" s="21">
        <v>93.563846613744644</v>
      </c>
      <c r="F53" s="21">
        <v>94.268706443606348</v>
      </c>
      <c r="G53" s="21">
        <v>93.746543482559886</v>
      </c>
      <c r="H53" s="21">
        <v>93.794423346616227</v>
      </c>
      <c r="I53" s="21">
        <v>93.230080373813621</v>
      </c>
      <c r="J53" s="21">
        <v>91.9320151057956</v>
      </c>
      <c r="K53" s="21">
        <v>91.554584596692081</v>
      </c>
      <c r="L53" s="21">
        <v>92.113773669954185</v>
      </c>
      <c r="M53" s="21">
        <v>92.31206282142395</v>
      </c>
      <c r="N53" s="21">
        <v>93.29720994849167</v>
      </c>
      <c r="O53" s="21">
        <v>92.417072391564133</v>
      </c>
      <c r="P53" s="21">
        <v>91.706344405806746</v>
      </c>
      <c r="Q53" s="21">
        <v>93.797400903604597</v>
      </c>
      <c r="R53" s="21">
        <v>94.747291233899901</v>
      </c>
      <c r="S53" s="21">
        <v>93.943572472169095</v>
      </c>
      <c r="T53" s="21">
        <v>93.482760017080238</v>
      </c>
      <c r="U53" s="21">
        <v>94.2870504774979</v>
      </c>
      <c r="V53" s="21">
        <v>94.180291337289773</v>
      </c>
      <c r="W53" s="21">
        <v>93.572735232863778</v>
      </c>
      <c r="X53" s="21">
        <v>97.76675463033699</v>
      </c>
      <c r="Y53">
        <v>29247.8</v>
      </c>
    </row>
    <row r="54" spans="1:25" ht="11.45" customHeight="1" x14ac:dyDescent="0.25">
      <c r="A54" t="s">
        <v>40</v>
      </c>
      <c r="B54" s="21">
        <v>100</v>
      </c>
      <c r="C54" s="21">
        <v>91.815614839675362</v>
      </c>
      <c r="D54" s="21">
        <v>89.362264659064806</v>
      </c>
      <c r="E54" s="21">
        <v>83.534610540849343</v>
      </c>
      <c r="F54" s="21">
        <v>78.464821815413757</v>
      </c>
      <c r="G54" s="21">
        <v>74.8218626003802</v>
      </c>
      <c r="H54" s="21">
        <v>71.139008407946079</v>
      </c>
      <c r="I54" s="21">
        <v>67.362174311279091</v>
      </c>
      <c r="J54" s="21">
        <v>63.064546456308761</v>
      </c>
      <c r="K54" s="21">
        <v>61.211917348658517</v>
      </c>
      <c r="L54" s="21">
        <v>60.114263703079843</v>
      </c>
      <c r="M54" s="21">
        <v>61.240552324094864</v>
      </c>
      <c r="N54" s="21">
        <v>61.990648404393426</v>
      </c>
      <c r="O54" s="21">
        <v>63.003813773926808</v>
      </c>
      <c r="P54" s="21">
        <v>63.256258316300318</v>
      </c>
      <c r="Q54" s="21">
        <v>63.85501078854189</v>
      </c>
      <c r="R54" s="21">
        <v>63.447188766923546</v>
      </c>
      <c r="S54" s="21">
        <v>64.455137271543961</v>
      </c>
      <c r="T54" s="21">
        <v>65.16974568118016</v>
      </c>
      <c r="U54" s="21">
        <v>65.937624569209376</v>
      </c>
      <c r="V54" s="21">
        <v>66.355904783914951</v>
      </c>
      <c r="W54" s="21">
        <v>66.972976322224895</v>
      </c>
      <c r="X54" s="21">
        <v>71.253303832974169</v>
      </c>
      <c r="Y54">
        <v>17576.900000000001</v>
      </c>
    </row>
    <row r="55" spans="1:25" ht="11.45" customHeight="1" x14ac:dyDescent="0.25">
      <c r="A55" t="s">
        <v>36</v>
      </c>
      <c r="B55" s="21">
        <v>100</v>
      </c>
      <c r="C55" s="21">
        <v>94.185575790395077</v>
      </c>
      <c r="D55" s="21">
        <v>90.863582659125726</v>
      </c>
      <c r="E55" s="21">
        <v>87.149547981249327</v>
      </c>
      <c r="F55" s="21">
        <v>83.995938091102374</v>
      </c>
      <c r="G55" s="21">
        <v>78.12598911840648</v>
      </c>
      <c r="H55" s="21">
        <v>74.043154511009021</v>
      </c>
      <c r="I55" s="21">
        <v>69.056751149250729</v>
      </c>
      <c r="J55" s="21">
        <v>62.865157321828136</v>
      </c>
      <c r="K55" s="21">
        <v>60.393760026272858</v>
      </c>
      <c r="L55" s="21">
        <v>60.777831793387946</v>
      </c>
      <c r="M55" s="21">
        <v>58.107295885620481</v>
      </c>
      <c r="N55" s="21">
        <v>56.710935316542844</v>
      </c>
      <c r="O55" s="21">
        <v>56.829451224605691</v>
      </c>
      <c r="P55" s="21">
        <v>56.802545742578587</v>
      </c>
      <c r="Q55" s="21">
        <v>57.888974855873251</v>
      </c>
      <c r="R55" s="21">
        <v>57.608185270364061</v>
      </c>
      <c r="S55" s="21">
        <v>58.052329250171333</v>
      </c>
      <c r="T55" s="21">
        <v>58.37889824241136</v>
      </c>
      <c r="U55" s="21">
        <v>58.084102091757032</v>
      </c>
      <c r="V55" s="21">
        <v>57.475892538261085</v>
      </c>
      <c r="W55" s="21">
        <v>57.418742065216783</v>
      </c>
      <c r="X55" s="21">
        <v>60.816549087942384</v>
      </c>
      <c r="Y55">
        <v>12504.3</v>
      </c>
    </row>
    <row r="56" spans="1:25" ht="11.45" customHeight="1" x14ac:dyDescent="0.25">
      <c r="A56" t="s">
        <v>37</v>
      </c>
      <c r="B56" s="21">
        <v>100</v>
      </c>
      <c r="C56" s="21">
        <v>93.91664659265065</v>
      </c>
      <c r="D56" s="21">
        <v>86.684976320123212</v>
      </c>
      <c r="E56" s="21">
        <v>81.55722267478113</v>
      </c>
      <c r="F56" s="21">
        <v>77.974860372395895</v>
      </c>
      <c r="G56" s="21">
        <v>75.076259154546079</v>
      </c>
      <c r="H56" s="21">
        <v>73.226444694435429</v>
      </c>
      <c r="I56" s="21">
        <v>71.617844203418414</v>
      </c>
      <c r="J56" s="21">
        <v>68.909030457145207</v>
      </c>
      <c r="K56" s="21">
        <v>66.541041569728975</v>
      </c>
      <c r="L56" s="21">
        <v>62.456272192616495</v>
      </c>
      <c r="M56" s="21">
        <v>60.654359965762708</v>
      </c>
      <c r="N56" s="21">
        <v>59.031126969493293</v>
      </c>
      <c r="O56" s="21">
        <v>56.216620607465792</v>
      </c>
      <c r="P56" s="21">
        <v>54.990099489981155</v>
      </c>
      <c r="Q56" s="21">
        <v>55.854310436660462</v>
      </c>
      <c r="R56" s="21">
        <v>55.52692623666686</v>
      </c>
      <c r="S56" s="21">
        <v>55.202188968875319</v>
      </c>
      <c r="T56" s="21">
        <v>54.524106624985748</v>
      </c>
      <c r="U56" s="21">
        <v>54.724726554947011</v>
      </c>
      <c r="V56" s="21">
        <v>54.745886184436067</v>
      </c>
      <c r="W56" s="21">
        <v>54.814429086515787</v>
      </c>
      <c r="X56" s="21">
        <v>56.46820267140388</v>
      </c>
      <c r="Y56">
        <v>11185.6</v>
      </c>
    </row>
    <row r="57" spans="1:25" ht="11.45" customHeight="1" x14ac:dyDescent="0.25">
      <c r="A57" t="s">
        <v>41</v>
      </c>
      <c r="B57" s="21">
        <v>100</v>
      </c>
      <c r="C57" s="21">
        <v>84.795186923234112</v>
      </c>
      <c r="D57" s="21">
        <v>80.716551958042686</v>
      </c>
      <c r="E57" s="21">
        <v>78.128200024992793</v>
      </c>
      <c r="F57" s="21">
        <v>74.432772097896034</v>
      </c>
      <c r="G57" s="21">
        <v>67.786427934609662</v>
      </c>
      <c r="H57" s="21">
        <v>65.005463368797436</v>
      </c>
      <c r="I57" s="21">
        <v>62.008980751432283</v>
      </c>
      <c r="J57" s="21">
        <v>58.024315318132359</v>
      </c>
      <c r="K57" s="21">
        <v>51.911547476787852</v>
      </c>
      <c r="L57" s="21">
        <v>53.968195903578071</v>
      </c>
      <c r="M57" s="21">
        <v>55.374097434933354</v>
      </c>
      <c r="N57" s="21">
        <v>56.218460059567512</v>
      </c>
      <c r="O57" s="21">
        <v>55.838546533026744</v>
      </c>
      <c r="P57" s="21">
        <v>53.970451326201932</v>
      </c>
      <c r="Q57" s="21">
        <v>56.16954662471727</v>
      </c>
      <c r="R57" s="21">
        <v>55.022238995103663</v>
      </c>
      <c r="S57" s="21">
        <v>54.115375506451514</v>
      </c>
      <c r="T57" s="21">
        <v>52.579448590434339</v>
      </c>
      <c r="U57" s="21">
        <v>52.257684507599805</v>
      </c>
      <c r="V57" s="21">
        <v>53.109088872013842</v>
      </c>
      <c r="W57" s="21">
        <v>53.978507214271971</v>
      </c>
      <c r="X57" s="21">
        <v>56.195261204114402</v>
      </c>
      <c r="Y57" t="s">
        <v>73</v>
      </c>
    </row>
    <row r="88" spans="2:2" ht="17.25" customHeight="1" x14ac:dyDescent="0.25">
      <c r="B88" s="28" t="s">
        <v>77</v>
      </c>
    </row>
  </sheetData>
  <sortState ref="A50:X57">
    <sortCondition descending="1" ref="X50:X5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8"/>
  <sheetViews>
    <sheetView topLeftCell="A55" workbookViewId="0">
      <selection activeCell="N70" sqref="N70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ht="15" x14ac:dyDescent="0.25">
      <c r="A1" s="3" t="s">
        <v>67</v>
      </c>
    </row>
    <row r="2" spans="1:25" ht="15" x14ac:dyDescent="0.25">
      <c r="A2" s="2" t="s">
        <v>68</v>
      </c>
      <c r="B2" s="1" t="s">
        <v>0</v>
      </c>
    </row>
    <row r="3" spans="1:25" ht="15" x14ac:dyDescent="0.25">
      <c r="A3" s="2" t="s">
        <v>69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22</v>
      </c>
    </row>
    <row r="8" spans="1:25" ht="15" x14ac:dyDescent="0.25">
      <c r="A8" s="1" t="s">
        <v>15</v>
      </c>
      <c r="C8" s="2" t="s">
        <v>20</v>
      </c>
    </row>
    <row r="10" spans="1:25" ht="1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ht="15" x14ac:dyDescent="0.25">
      <c r="A11" s="7" t="s">
        <v>34</v>
      </c>
      <c r="B11" s="17">
        <v>7758.6</v>
      </c>
      <c r="C11" s="17">
        <v>9055.2000000000007</v>
      </c>
      <c r="D11" s="17">
        <v>9341.2000000000007</v>
      </c>
      <c r="E11" s="17">
        <v>9797.4</v>
      </c>
      <c r="F11" s="21">
        <v>10426</v>
      </c>
      <c r="G11" s="17">
        <v>10532.5</v>
      </c>
      <c r="H11" s="17">
        <v>10807.7</v>
      </c>
      <c r="I11" s="17">
        <v>10689.5</v>
      </c>
      <c r="J11" s="17">
        <v>10884.2</v>
      </c>
      <c r="K11" s="17">
        <v>12338.3</v>
      </c>
      <c r="L11" s="17">
        <v>12329.7</v>
      </c>
      <c r="M11" s="17">
        <v>11939.7</v>
      </c>
      <c r="N11" s="17">
        <v>12359.4</v>
      </c>
      <c r="O11" s="17">
        <v>12077.2</v>
      </c>
      <c r="P11" s="17">
        <v>11486.1</v>
      </c>
      <c r="Q11" s="17">
        <v>11478.3</v>
      </c>
      <c r="R11" s="17">
        <v>11647.5</v>
      </c>
      <c r="S11" s="21">
        <v>11394</v>
      </c>
      <c r="T11" s="17">
        <v>11562.2</v>
      </c>
      <c r="U11" s="17">
        <v>11768.1</v>
      </c>
      <c r="V11" s="17">
        <v>10942.1</v>
      </c>
      <c r="W11" s="17">
        <v>11595.3</v>
      </c>
      <c r="X11" s="17">
        <v>11793.6</v>
      </c>
      <c r="Y11" s="17">
        <v>12088.8</v>
      </c>
    </row>
    <row r="12" spans="1:25" ht="15" x14ac:dyDescent="0.25">
      <c r="A12" s="7" t="s">
        <v>35</v>
      </c>
      <c r="B12" s="20">
        <v>4862</v>
      </c>
      <c r="C12" s="16">
        <v>5933.4</v>
      </c>
      <c r="D12" s="16">
        <v>5977.8</v>
      </c>
      <c r="E12" s="16">
        <v>6215.6</v>
      </c>
      <c r="F12" s="16">
        <v>6510.6</v>
      </c>
      <c r="G12" s="16">
        <v>6644.7</v>
      </c>
      <c r="H12" s="16">
        <v>6830.5</v>
      </c>
      <c r="I12" s="16">
        <v>6393.4</v>
      </c>
      <c r="J12" s="20">
        <v>6519</v>
      </c>
      <c r="K12" s="16">
        <v>6388.6</v>
      </c>
      <c r="L12" s="16">
        <v>6124.2</v>
      </c>
      <c r="M12" s="16">
        <v>6222.6</v>
      </c>
      <c r="N12" s="16">
        <v>6002.2</v>
      </c>
      <c r="O12" s="16">
        <v>5662.2</v>
      </c>
      <c r="P12" s="16">
        <v>5771.7</v>
      </c>
      <c r="Q12" s="16">
        <v>5681.6</v>
      </c>
      <c r="R12" s="16">
        <v>5588.8</v>
      </c>
      <c r="S12" s="16">
        <v>5486.6</v>
      </c>
      <c r="T12" s="16">
        <v>5571.6</v>
      </c>
      <c r="U12" s="16">
        <v>6329.2</v>
      </c>
      <c r="V12" s="16">
        <v>6333.8</v>
      </c>
      <c r="W12" s="16">
        <v>6457.5</v>
      </c>
      <c r="X12" s="16">
        <v>6612.4</v>
      </c>
      <c r="Y12" s="20">
        <v>6586</v>
      </c>
    </row>
    <row r="13" spans="1:25" ht="15" x14ac:dyDescent="0.25">
      <c r="A13" s="7" t="s">
        <v>36</v>
      </c>
      <c r="B13" s="21">
        <v>54677</v>
      </c>
      <c r="C13" s="21">
        <v>62601</v>
      </c>
      <c r="D13" s="21">
        <v>67935</v>
      </c>
      <c r="E13" s="21">
        <v>71796</v>
      </c>
      <c r="F13" s="21">
        <v>74276</v>
      </c>
      <c r="G13" s="21">
        <v>74984</v>
      </c>
      <c r="H13" s="21">
        <v>75612</v>
      </c>
      <c r="I13" s="21">
        <v>78159</v>
      </c>
      <c r="J13" s="21">
        <v>80843</v>
      </c>
      <c r="K13" s="21">
        <v>80551</v>
      </c>
      <c r="L13" s="21">
        <v>71456</v>
      </c>
      <c r="M13" s="21">
        <v>68908</v>
      </c>
      <c r="N13" s="21">
        <v>63468</v>
      </c>
      <c r="O13" s="21">
        <v>61512</v>
      </c>
      <c r="P13" s="21">
        <v>65099</v>
      </c>
      <c r="Q13" s="21">
        <v>66556</v>
      </c>
      <c r="R13" s="21">
        <v>67755</v>
      </c>
      <c r="S13" s="21">
        <v>68650</v>
      </c>
      <c r="T13" s="21">
        <v>68443</v>
      </c>
      <c r="U13" s="21">
        <v>69569</v>
      </c>
      <c r="V13" s="21">
        <v>72253</v>
      </c>
      <c r="W13" s="21">
        <v>69915</v>
      </c>
      <c r="X13" s="21">
        <v>71670</v>
      </c>
      <c r="Y13" s="10" t="s">
        <v>73</v>
      </c>
    </row>
    <row r="14" spans="1:25" ht="15" x14ac:dyDescent="0.25">
      <c r="A14" s="7" t="s">
        <v>37</v>
      </c>
      <c r="B14" s="20">
        <v>39243</v>
      </c>
      <c r="C14" s="16">
        <v>45930.9</v>
      </c>
      <c r="D14" s="16">
        <v>48886.3</v>
      </c>
      <c r="E14" s="16">
        <v>50455.5</v>
      </c>
      <c r="F14" s="16">
        <v>51841.1</v>
      </c>
      <c r="G14" s="16">
        <v>55449.2</v>
      </c>
      <c r="H14" s="16">
        <v>55616.7</v>
      </c>
      <c r="I14" s="16">
        <v>57756.9</v>
      </c>
      <c r="J14" s="16">
        <v>60640.1</v>
      </c>
      <c r="K14" s="16">
        <v>61580.4</v>
      </c>
      <c r="L14" s="16">
        <v>64214.8</v>
      </c>
      <c r="M14" s="16">
        <v>63489.4</v>
      </c>
      <c r="N14" s="16">
        <v>62337.3</v>
      </c>
      <c r="O14" s="16">
        <v>54817.2</v>
      </c>
      <c r="P14" s="16">
        <v>52257.8</v>
      </c>
      <c r="Q14" s="16">
        <v>52338.400000000001</v>
      </c>
      <c r="R14" s="16">
        <v>52639.6</v>
      </c>
      <c r="S14" s="16">
        <v>53147.7</v>
      </c>
      <c r="T14" s="16">
        <v>52317.7</v>
      </c>
      <c r="U14" s="16">
        <v>54034.9</v>
      </c>
      <c r="V14" s="16">
        <v>56283.4</v>
      </c>
      <c r="W14" s="16">
        <v>58156.6</v>
      </c>
      <c r="X14" s="16">
        <v>60681.9</v>
      </c>
      <c r="Y14" s="16">
        <v>62898.1</v>
      </c>
    </row>
    <row r="15" spans="1:25" ht="15" x14ac:dyDescent="0.25">
      <c r="A15" s="7" t="s">
        <v>38</v>
      </c>
      <c r="B15" s="21">
        <v>15046</v>
      </c>
      <c r="C15" s="21">
        <v>17293</v>
      </c>
      <c r="D15" s="21">
        <v>18705</v>
      </c>
      <c r="E15" s="21">
        <v>19479</v>
      </c>
      <c r="F15" s="21">
        <v>18943</v>
      </c>
      <c r="G15" s="21">
        <v>18819</v>
      </c>
      <c r="H15" s="21">
        <v>18726</v>
      </c>
      <c r="I15" s="21">
        <v>19052</v>
      </c>
      <c r="J15" s="21">
        <v>18109</v>
      </c>
      <c r="K15" s="21">
        <v>17070</v>
      </c>
      <c r="L15" s="21">
        <v>17076</v>
      </c>
      <c r="M15" s="21">
        <v>16756</v>
      </c>
      <c r="N15" s="21">
        <v>16323</v>
      </c>
      <c r="O15" s="21">
        <v>16002</v>
      </c>
      <c r="P15" s="21">
        <v>15838</v>
      </c>
      <c r="Q15" s="21">
        <v>15427</v>
      </c>
      <c r="R15" s="21">
        <v>15356</v>
      </c>
      <c r="S15" s="21">
        <v>15326</v>
      </c>
      <c r="T15" s="21">
        <v>14614</v>
      </c>
      <c r="U15" s="21">
        <v>14440</v>
      </c>
      <c r="V15" s="21">
        <v>14297</v>
      </c>
      <c r="W15" s="21">
        <v>14871</v>
      </c>
      <c r="X15" s="21">
        <v>15287</v>
      </c>
      <c r="Y15" s="21">
        <v>15465</v>
      </c>
    </row>
    <row r="16" spans="1:25" ht="15" x14ac:dyDescent="0.25">
      <c r="A16" s="7" t="s">
        <v>39</v>
      </c>
      <c r="B16" s="16">
        <v>6579.4</v>
      </c>
      <c r="C16" s="16">
        <v>6982.4</v>
      </c>
      <c r="D16" s="16">
        <v>6616.5</v>
      </c>
      <c r="E16" s="16">
        <v>6935.1</v>
      </c>
      <c r="F16" s="16">
        <v>7378.8</v>
      </c>
      <c r="G16" s="16">
        <v>7458.2</v>
      </c>
      <c r="H16" s="16">
        <v>7483.2</v>
      </c>
      <c r="I16" s="16">
        <v>7413.8</v>
      </c>
      <c r="J16" s="16">
        <v>7299.4</v>
      </c>
      <c r="K16" s="16">
        <v>6960.8</v>
      </c>
      <c r="L16" s="16">
        <v>6695.9</v>
      </c>
      <c r="M16" s="16">
        <v>6422.2</v>
      </c>
      <c r="N16" s="16">
        <v>6290.4</v>
      </c>
      <c r="O16" s="16">
        <v>5992.1</v>
      </c>
      <c r="P16" s="16">
        <v>5735.6</v>
      </c>
      <c r="Q16" s="16">
        <v>5938.9</v>
      </c>
      <c r="R16" s="16">
        <v>6222.7</v>
      </c>
      <c r="S16" s="16">
        <v>6025.6</v>
      </c>
      <c r="T16" s="16">
        <v>6394.5</v>
      </c>
      <c r="U16" s="16">
        <v>6206.4</v>
      </c>
      <c r="V16" s="16">
        <v>6385.4</v>
      </c>
      <c r="W16" s="16">
        <v>6574.1</v>
      </c>
      <c r="X16" s="16">
        <v>6692.1</v>
      </c>
      <c r="Y16" s="16">
        <v>6568.4</v>
      </c>
    </row>
    <row r="17" spans="1:25" ht="15" x14ac:dyDescent="0.25">
      <c r="A17" s="7" t="s">
        <v>40</v>
      </c>
      <c r="B17" s="21">
        <v>5516</v>
      </c>
      <c r="C17" s="21">
        <v>6257</v>
      </c>
      <c r="D17" s="21">
        <v>6889</v>
      </c>
      <c r="E17" s="21">
        <v>7057</v>
      </c>
      <c r="F17" s="21">
        <v>7375</v>
      </c>
      <c r="G17" s="21">
        <v>6669</v>
      </c>
      <c r="H17" s="21">
        <v>6476</v>
      </c>
      <c r="I17" s="21">
        <v>4818</v>
      </c>
      <c r="J17" s="21">
        <v>4758</v>
      </c>
      <c r="K17" s="21">
        <v>4703</v>
      </c>
      <c r="L17" s="21">
        <v>4670</v>
      </c>
      <c r="M17" s="21">
        <v>4670</v>
      </c>
      <c r="N17" s="21">
        <v>4228</v>
      </c>
      <c r="O17" s="21">
        <v>4135</v>
      </c>
      <c r="P17" s="21">
        <v>4267</v>
      </c>
      <c r="Q17" s="21">
        <v>4167</v>
      </c>
      <c r="R17" s="21">
        <v>4150</v>
      </c>
      <c r="S17" s="21">
        <v>4207</v>
      </c>
      <c r="T17" s="21">
        <v>4248</v>
      </c>
      <c r="U17" s="21">
        <v>4296</v>
      </c>
      <c r="V17" s="21">
        <v>4229</v>
      </c>
      <c r="W17" s="21">
        <v>4408</v>
      </c>
      <c r="X17" s="21">
        <v>4530</v>
      </c>
      <c r="Y17" s="21">
        <v>4634</v>
      </c>
    </row>
    <row r="18" spans="1:25" ht="15" x14ac:dyDescent="0.25">
      <c r="A18" s="7" t="s">
        <v>41</v>
      </c>
      <c r="B18" s="16">
        <v>9085.2999999999993</v>
      </c>
      <c r="C18" s="16">
        <v>8978.7999999999993</v>
      </c>
      <c r="D18" s="20">
        <v>9917</v>
      </c>
      <c r="E18" s="20">
        <v>10152</v>
      </c>
      <c r="F18" s="16">
        <v>9963.4</v>
      </c>
      <c r="G18" s="16">
        <v>10240.799999999999</v>
      </c>
      <c r="H18" s="16">
        <v>10778.7</v>
      </c>
      <c r="I18" s="16">
        <v>11285.9</v>
      </c>
      <c r="J18" s="16">
        <v>11036.4</v>
      </c>
      <c r="K18" s="16">
        <v>10126.1</v>
      </c>
      <c r="L18" s="16">
        <v>11353.7</v>
      </c>
      <c r="M18" s="16">
        <v>12058.7</v>
      </c>
      <c r="N18" s="16">
        <v>13003.6</v>
      </c>
      <c r="O18" s="16">
        <v>12943.9</v>
      </c>
      <c r="P18" s="16">
        <v>12923.2</v>
      </c>
      <c r="Q18" s="16">
        <v>12922.5</v>
      </c>
      <c r="R18" s="16">
        <v>13428.2</v>
      </c>
      <c r="S18" s="16">
        <v>13620.2</v>
      </c>
      <c r="T18" s="16">
        <v>12827.4</v>
      </c>
      <c r="U18" s="16">
        <v>12132.9</v>
      </c>
      <c r="V18" s="16">
        <v>12489.7</v>
      </c>
      <c r="W18" s="16">
        <v>13686.7</v>
      </c>
      <c r="X18" s="16">
        <v>14314.3</v>
      </c>
      <c r="Y18" s="9" t="s">
        <v>73</v>
      </c>
    </row>
    <row r="20" spans="1:25" ht="15" x14ac:dyDescent="0.25">
      <c r="A20" s="3" t="s">
        <v>76</v>
      </c>
    </row>
    <row r="21" spans="1:25" ht="15" x14ac:dyDescent="0.25">
      <c r="A21" s="3" t="s">
        <v>68</v>
      </c>
      <c r="B21" s="1" t="s">
        <v>0</v>
      </c>
    </row>
    <row r="22" spans="1:25" ht="11.45" customHeight="1" x14ac:dyDescent="0.25">
      <c r="A22" s="3" t="s">
        <v>69</v>
      </c>
      <c r="B22" s="3" t="s">
        <v>6</v>
      </c>
    </row>
    <row r="24" spans="1:25" ht="11.45" customHeight="1" x14ac:dyDescent="0.25">
      <c r="A24" s="1" t="s">
        <v>12</v>
      </c>
      <c r="C24" s="3" t="s">
        <v>17</v>
      </c>
    </row>
    <row r="25" spans="1:25" ht="11.45" customHeight="1" x14ac:dyDescent="0.25">
      <c r="A25" s="1" t="s">
        <v>13</v>
      </c>
      <c r="C25" s="3" t="s">
        <v>26</v>
      </c>
    </row>
    <row r="26" spans="1:25" ht="11.45" customHeight="1" x14ac:dyDescent="0.25">
      <c r="A26" s="1" t="s">
        <v>14</v>
      </c>
      <c r="C26" s="3" t="s">
        <v>22</v>
      </c>
    </row>
    <row r="27" spans="1:25" ht="11.45" customHeight="1" x14ac:dyDescent="0.25">
      <c r="A27" s="1" t="s">
        <v>15</v>
      </c>
      <c r="C27" s="3" t="s">
        <v>20</v>
      </c>
    </row>
    <row r="29" spans="1:25" ht="11.45" customHeight="1" x14ac:dyDescent="0.25">
      <c r="A29" s="5" t="s">
        <v>70</v>
      </c>
      <c r="B29" s="4" t="s">
        <v>43</v>
      </c>
      <c r="C29" s="4" t="s">
        <v>44</v>
      </c>
      <c r="D29" s="4" t="s">
        <v>45</v>
      </c>
      <c r="E29" s="4" t="s">
        <v>46</v>
      </c>
      <c r="F29" s="4" t="s">
        <v>47</v>
      </c>
      <c r="G29" s="4" t="s">
        <v>48</v>
      </c>
      <c r="H29" s="4" t="s">
        <v>49</v>
      </c>
      <c r="I29" s="4" t="s">
        <v>50</v>
      </c>
      <c r="J29" s="4" t="s">
        <v>51</v>
      </c>
      <c r="K29" s="4" t="s">
        <v>52</v>
      </c>
      <c r="L29" s="4" t="s">
        <v>53</v>
      </c>
      <c r="M29" s="4" t="s">
        <v>54</v>
      </c>
      <c r="N29" s="4" t="s">
        <v>55</v>
      </c>
      <c r="O29" s="4" t="s">
        <v>56</v>
      </c>
      <c r="P29" s="4" t="s">
        <v>57</v>
      </c>
      <c r="Q29" s="4" t="s">
        <v>58</v>
      </c>
      <c r="R29" s="4" t="s">
        <v>59</v>
      </c>
      <c r="S29" s="4" t="s">
        <v>60</v>
      </c>
      <c r="T29" s="4" t="s">
        <v>61</v>
      </c>
      <c r="U29" s="4" t="s">
        <v>62</v>
      </c>
      <c r="V29" s="4" t="s">
        <v>63</v>
      </c>
      <c r="W29" s="4" t="s">
        <v>64</v>
      </c>
      <c r="X29" s="4" t="s">
        <v>65</v>
      </c>
      <c r="Y29" s="4" t="s">
        <v>66</v>
      </c>
    </row>
    <row r="30" spans="1:25" ht="11.45" customHeight="1" x14ac:dyDescent="0.25">
      <c r="A30" s="7" t="s">
        <v>34</v>
      </c>
      <c r="B30" s="17">
        <v>4624.5</v>
      </c>
      <c r="C30" s="17">
        <v>5590.8</v>
      </c>
      <c r="D30" s="17">
        <v>5823.4</v>
      </c>
      <c r="E30" s="17">
        <v>6193.7</v>
      </c>
      <c r="F30" s="17">
        <v>6396.8</v>
      </c>
      <c r="G30" s="17">
        <v>6387.6</v>
      </c>
      <c r="H30" s="17">
        <v>6557.6</v>
      </c>
      <c r="I30" s="17">
        <v>6739.3</v>
      </c>
      <c r="J30" s="17">
        <v>7046.4</v>
      </c>
      <c r="K30" s="17">
        <v>8196.6</v>
      </c>
      <c r="L30" s="17">
        <v>8561.4</v>
      </c>
      <c r="M30" s="17">
        <v>8300.9</v>
      </c>
      <c r="N30" s="21">
        <v>9077</v>
      </c>
      <c r="O30" s="17">
        <v>9651.7000000000007</v>
      </c>
      <c r="P30" s="17">
        <v>9883.2000000000007</v>
      </c>
      <c r="Q30" s="17">
        <v>9982.2999999999993</v>
      </c>
      <c r="R30" s="17">
        <v>10308.9</v>
      </c>
      <c r="S30" s="17">
        <v>10297.9</v>
      </c>
      <c r="T30" s="17">
        <v>11073.3</v>
      </c>
      <c r="U30" s="17">
        <v>11631.2</v>
      </c>
      <c r="V30" s="17">
        <v>10942.1</v>
      </c>
      <c r="W30" s="17">
        <v>11917.2</v>
      </c>
      <c r="X30" s="17">
        <v>12052.7</v>
      </c>
      <c r="Y30" s="21">
        <v>11929</v>
      </c>
    </row>
    <row r="31" spans="1:25" ht="11.45" customHeight="1" x14ac:dyDescent="0.25">
      <c r="A31" s="7" t="s">
        <v>35</v>
      </c>
      <c r="B31" s="16">
        <v>2054.6999999999998</v>
      </c>
      <c r="C31" s="16">
        <v>2597.5</v>
      </c>
      <c r="D31" s="16">
        <v>2837.8</v>
      </c>
      <c r="E31" s="16">
        <v>2989.8</v>
      </c>
      <c r="F31" s="16">
        <v>3207.3</v>
      </c>
      <c r="G31" s="20">
        <v>3305</v>
      </c>
      <c r="H31" s="16">
        <v>3433.5</v>
      </c>
      <c r="I31" s="16">
        <v>3585.7</v>
      </c>
      <c r="J31" s="16">
        <v>3952.1</v>
      </c>
      <c r="K31" s="16">
        <v>3948.5</v>
      </c>
      <c r="L31" s="20">
        <v>4047</v>
      </c>
      <c r="M31" s="16">
        <v>4425.2</v>
      </c>
      <c r="N31" s="16">
        <v>4468.8999999999996</v>
      </c>
      <c r="O31" s="16">
        <v>4391.6000000000004</v>
      </c>
      <c r="P31" s="16">
        <v>4562.2</v>
      </c>
      <c r="Q31" s="16">
        <v>4972.6000000000004</v>
      </c>
      <c r="R31" s="16">
        <v>5434.8</v>
      </c>
      <c r="S31" s="16">
        <v>5568.4</v>
      </c>
      <c r="T31" s="16">
        <v>5752.1</v>
      </c>
      <c r="U31" s="16">
        <v>6310.2</v>
      </c>
      <c r="V31" s="16">
        <v>6333.8</v>
      </c>
      <c r="W31" s="16">
        <v>6437.5</v>
      </c>
      <c r="X31" s="16">
        <v>6288.5</v>
      </c>
      <c r="Y31" s="16">
        <v>6337.7</v>
      </c>
    </row>
    <row r="32" spans="1:25" ht="11.45" customHeight="1" x14ac:dyDescent="0.25">
      <c r="A32" s="7" t="s">
        <v>36</v>
      </c>
      <c r="B32" s="17">
        <v>37636.6</v>
      </c>
      <c r="C32" s="17">
        <v>44283.9</v>
      </c>
      <c r="D32" s="17">
        <v>48351.7</v>
      </c>
      <c r="E32" s="17">
        <v>51335.8</v>
      </c>
      <c r="F32" s="17">
        <v>53647.9</v>
      </c>
      <c r="G32" s="17">
        <v>54659.4</v>
      </c>
      <c r="H32" s="17">
        <v>56566.9</v>
      </c>
      <c r="I32" s="17">
        <v>63228.6</v>
      </c>
      <c r="J32" s="17">
        <v>69904.800000000003</v>
      </c>
      <c r="K32" s="17">
        <v>73271.8</v>
      </c>
      <c r="L32" s="21">
        <v>68532</v>
      </c>
      <c r="M32" s="17">
        <v>68351.3</v>
      </c>
      <c r="N32" s="17">
        <v>63972.800000000003</v>
      </c>
      <c r="O32" s="17">
        <v>62773.4</v>
      </c>
      <c r="P32" s="17">
        <v>66740.100000000006</v>
      </c>
      <c r="Q32" s="17">
        <v>68698.2</v>
      </c>
      <c r="R32" s="17">
        <v>70547.8</v>
      </c>
      <c r="S32" s="17">
        <v>72455.3</v>
      </c>
      <c r="T32" s="17">
        <v>70728.5</v>
      </c>
      <c r="U32" s="17">
        <v>70887.399999999994</v>
      </c>
      <c r="V32" s="21">
        <v>72253</v>
      </c>
      <c r="W32" s="17">
        <v>67686.600000000006</v>
      </c>
      <c r="X32" s="17">
        <v>67166.399999999994</v>
      </c>
      <c r="Y32" s="10" t="s">
        <v>73</v>
      </c>
    </row>
    <row r="33" spans="1:25" ht="11.45" customHeight="1" x14ac:dyDescent="0.25">
      <c r="A33" s="7" t="s">
        <v>37</v>
      </c>
      <c r="B33" s="16">
        <v>22320.6</v>
      </c>
      <c r="C33" s="16">
        <v>27285.4</v>
      </c>
      <c r="D33" s="16">
        <v>29605.200000000001</v>
      </c>
      <c r="E33" s="20">
        <v>30735</v>
      </c>
      <c r="F33" s="16">
        <v>31516.400000000001</v>
      </c>
      <c r="G33" s="16">
        <v>33531.800000000003</v>
      </c>
      <c r="H33" s="16">
        <v>35531.199999999997</v>
      </c>
      <c r="I33" s="20">
        <v>37104</v>
      </c>
      <c r="J33" s="16">
        <v>38732.800000000003</v>
      </c>
      <c r="K33" s="16">
        <v>39587.300000000003</v>
      </c>
      <c r="L33" s="16">
        <v>42927.5</v>
      </c>
      <c r="M33" s="16">
        <v>45733.7</v>
      </c>
      <c r="N33" s="16">
        <v>48196.2</v>
      </c>
      <c r="O33" s="16">
        <v>47976.9</v>
      </c>
      <c r="P33" s="16">
        <v>48978.8</v>
      </c>
      <c r="Q33" s="16">
        <v>49621.2</v>
      </c>
      <c r="R33" s="16">
        <v>49649.599999999999</v>
      </c>
      <c r="S33" s="20">
        <v>51103</v>
      </c>
      <c r="T33" s="16">
        <v>51035.3</v>
      </c>
      <c r="U33" s="16">
        <v>53818.7</v>
      </c>
      <c r="V33" s="16">
        <v>56283.4</v>
      </c>
      <c r="W33" s="16">
        <v>58998.5</v>
      </c>
      <c r="X33" s="16">
        <v>63863.1</v>
      </c>
      <c r="Y33" s="20">
        <v>68570</v>
      </c>
    </row>
    <row r="34" spans="1:25" ht="11.45" customHeight="1" x14ac:dyDescent="0.25">
      <c r="A34" s="7" t="s">
        <v>38</v>
      </c>
      <c r="B34" s="17">
        <v>10458.299999999999</v>
      </c>
      <c r="C34" s="17">
        <v>12507.4</v>
      </c>
      <c r="D34" s="17">
        <v>13796.3</v>
      </c>
      <c r="E34" s="17">
        <v>14376.7</v>
      </c>
      <c r="F34" s="17">
        <v>14096.3</v>
      </c>
      <c r="G34" s="17">
        <v>14383.5</v>
      </c>
      <c r="H34" s="17">
        <v>14691.5</v>
      </c>
      <c r="I34" s="17">
        <v>15304.3</v>
      </c>
      <c r="J34" s="17">
        <v>15113.9</v>
      </c>
      <c r="K34" s="17">
        <v>14511.3</v>
      </c>
      <c r="L34" s="17">
        <v>14316.6</v>
      </c>
      <c r="M34" s="17">
        <v>13796.8</v>
      </c>
      <c r="N34" s="17">
        <v>13511.9</v>
      </c>
      <c r="O34" s="17">
        <v>13511.1</v>
      </c>
      <c r="P34" s="17">
        <v>13793.9</v>
      </c>
      <c r="Q34" s="17">
        <v>13906.3</v>
      </c>
      <c r="R34" s="17">
        <v>14088.4</v>
      </c>
      <c r="S34" s="17">
        <v>14682.9</v>
      </c>
      <c r="T34" s="21">
        <v>14292</v>
      </c>
      <c r="U34" s="17">
        <v>14394.7</v>
      </c>
      <c r="V34" s="21">
        <v>14297</v>
      </c>
      <c r="W34" s="21">
        <v>14913</v>
      </c>
      <c r="X34" s="17">
        <v>15597.9</v>
      </c>
      <c r="Y34" s="17">
        <v>15743.8</v>
      </c>
    </row>
    <row r="35" spans="1:25" ht="11.45" customHeight="1" x14ac:dyDescent="0.25">
      <c r="A35" s="7" t="s">
        <v>39</v>
      </c>
      <c r="B35" s="16">
        <v>5369.6</v>
      </c>
      <c r="C35" s="16">
        <v>5676.3</v>
      </c>
      <c r="D35" s="16">
        <v>5454.8</v>
      </c>
      <c r="E35" s="16">
        <v>5755.6</v>
      </c>
      <c r="F35" s="16">
        <v>6106.5</v>
      </c>
      <c r="G35" s="16">
        <v>6593.9</v>
      </c>
      <c r="H35" s="16">
        <v>6957.2</v>
      </c>
      <c r="I35" s="16">
        <v>7123.9</v>
      </c>
      <c r="J35" s="16">
        <v>7167.8</v>
      </c>
      <c r="K35" s="16">
        <v>6934.5</v>
      </c>
      <c r="L35" s="16">
        <v>6583.3</v>
      </c>
      <c r="M35" s="16">
        <v>6393.8</v>
      </c>
      <c r="N35" s="16">
        <v>6184.1</v>
      </c>
      <c r="O35" s="16">
        <v>5789.3</v>
      </c>
      <c r="P35" s="16">
        <v>5189.7</v>
      </c>
      <c r="Q35" s="16">
        <v>5332.6</v>
      </c>
      <c r="R35" s="16">
        <v>5634.9</v>
      </c>
      <c r="S35" s="16">
        <v>5582.4</v>
      </c>
      <c r="T35" s="16">
        <v>6076.4</v>
      </c>
      <c r="U35" s="16">
        <v>6080.4</v>
      </c>
      <c r="V35" s="16">
        <v>6385.4</v>
      </c>
      <c r="W35" s="20">
        <v>6731</v>
      </c>
      <c r="X35" s="16">
        <v>6838.1</v>
      </c>
      <c r="Y35" s="16">
        <v>6970.5</v>
      </c>
    </row>
    <row r="36" spans="1:25" ht="11.45" customHeight="1" x14ac:dyDescent="0.25">
      <c r="A36" s="7" t="s">
        <v>40</v>
      </c>
      <c r="B36" s="17">
        <v>3378.8</v>
      </c>
      <c r="C36" s="17">
        <v>3743.7</v>
      </c>
      <c r="D36" s="17">
        <v>4075.3</v>
      </c>
      <c r="E36" s="17">
        <v>4329.1000000000004</v>
      </c>
      <c r="F36" s="17">
        <v>4910.3999999999996</v>
      </c>
      <c r="G36" s="17">
        <v>4985.2</v>
      </c>
      <c r="H36" s="17">
        <v>5184.3999999999996</v>
      </c>
      <c r="I36" s="17">
        <v>3835.7</v>
      </c>
      <c r="J36" s="17">
        <v>3753.8</v>
      </c>
      <c r="K36" s="17">
        <v>3866.1</v>
      </c>
      <c r="L36" s="17">
        <v>4063.2</v>
      </c>
      <c r="M36" s="17">
        <v>4291.7</v>
      </c>
      <c r="N36" s="17">
        <v>4114.8</v>
      </c>
      <c r="O36" s="17">
        <v>4170.3999999999996</v>
      </c>
      <c r="P36" s="17">
        <v>4358.3999999999996</v>
      </c>
      <c r="Q36" s="17">
        <v>4212.8</v>
      </c>
      <c r="R36" s="17">
        <v>4174.3999999999996</v>
      </c>
      <c r="S36" s="17">
        <v>4183.5</v>
      </c>
      <c r="T36" s="21">
        <v>4227</v>
      </c>
      <c r="U36" s="17">
        <v>4193.6000000000004</v>
      </c>
      <c r="V36" s="21">
        <v>4229</v>
      </c>
      <c r="W36" s="17">
        <v>4437.3</v>
      </c>
      <c r="X36" s="17">
        <v>4543.3999999999996</v>
      </c>
      <c r="Y36" s="17">
        <v>4764.8</v>
      </c>
    </row>
    <row r="37" spans="1:25" ht="11.45" customHeight="1" x14ac:dyDescent="0.25">
      <c r="A37" s="7" t="s">
        <v>41</v>
      </c>
      <c r="B37" s="16">
        <v>4994.8</v>
      </c>
      <c r="C37" s="16">
        <v>5467.9</v>
      </c>
      <c r="D37" s="16">
        <v>5946.9</v>
      </c>
      <c r="E37" s="16">
        <v>6168.4</v>
      </c>
      <c r="F37" s="16">
        <v>6510.4</v>
      </c>
      <c r="G37" s="16">
        <v>6995.2</v>
      </c>
      <c r="H37" s="16">
        <v>7812.6</v>
      </c>
      <c r="I37" s="16">
        <v>8408.1</v>
      </c>
      <c r="J37" s="16">
        <v>8687.2999999999993</v>
      </c>
      <c r="K37" s="16">
        <v>8957.2999999999993</v>
      </c>
      <c r="L37" s="16">
        <v>9103.7999999999993</v>
      </c>
      <c r="M37" s="16">
        <v>9091.1</v>
      </c>
      <c r="N37" s="20">
        <v>9445</v>
      </c>
      <c r="O37" s="16">
        <v>9344.7999999999993</v>
      </c>
      <c r="P37" s="20">
        <v>9914</v>
      </c>
      <c r="Q37" s="16">
        <v>10422.5</v>
      </c>
      <c r="R37" s="16">
        <v>11103.2</v>
      </c>
      <c r="S37" s="16">
        <v>11676.1</v>
      </c>
      <c r="T37" s="16">
        <v>11818.3</v>
      </c>
      <c r="U37" s="16">
        <v>11879.4</v>
      </c>
      <c r="V37" s="16">
        <v>12489.7</v>
      </c>
      <c r="W37" s="20">
        <v>13182</v>
      </c>
      <c r="X37" s="16">
        <v>13815.2</v>
      </c>
      <c r="Y37" s="9" t="s">
        <v>73</v>
      </c>
    </row>
    <row r="39" spans="1:25" ht="12.6" customHeight="1" x14ac:dyDescent="0.25">
      <c r="A39" s="5" t="s">
        <v>70</v>
      </c>
      <c r="B39" s="4" t="s">
        <v>43</v>
      </c>
      <c r="C39" s="4" t="s">
        <v>44</v>
      </c>
      <c r="D39" s="4" t="s">
        <v>45</v>
      </c>
      <c r="E39" s="4" t="s">
        <v>46</v>
      </c>
      <c r="F39" s="4" t="s">
        <v>47</v>
      </c>
      <c r="G39" s="4" t="s">
        <v>48</v>
      </c>
      <c r="H39" s="4" t="s">
        <v>49</v>
      </c>
      <c r="I39" s="4" t="s">
        <v>50</v>
      </c>
      <c r="J39" s="4" t="s">
        <v>51</v>
      </c>
      <c r="K39" s="4" t="s">
        <v>52</v>
      </c>
      <c r="L39" s="4" t="s">
        <v>53</v>
      </c>
      <c r="M39" s="4" t="s">
        <v>54</v>
      </c>
      <c r="N39" s="4" t="s">
        <v>55</v>
      </c>
      <c r="O39" s="4" t="s">
        <v>56</v>
      </c>
      <c r="P39" s="4" t="s">
        <v>57</v>
      </c>
      <c r="Q39" s="4" t="s">
        <v>58</v>
      </c>
      <c r="R39" s="4" t="s">
        <v>59</v>
      </c>
      <c r="S39" s="4" t="s">
        <v>60</v>
      </c>
      <c r="T39" s="4" t="s">
        <v>61</v>
      </c>
      <c r="U39" s="4" t="s">
        <v>62</v>
      </c>
      <c r="V39" s="4" t="s">
        <v>63</v>
      </c>
      <c r="W39" s="4" t="s">
        <v>64</v>
      </c>
      <c r="X39" s="4" t="s">
        <v>65</v>
      </c>
      <c r="Y39" s="4" t="s">
        <v>66</v>
      </c>
    </row>
    <row r="40" spans="1:25" ht="15" x14ac:dyDescent="0.25">
      <c r="A40" s="7" t="s">
        <v>34</v>
      </c>
      <c r="B40" s="21">
        <f>(B11/$B11)*100/(B30/$B30)</f>
        <v>100</v>
      </c>
      <c r="C40" s="21">
        <f t="shared" ref="C40:X47" si="0">(C11/$B11)*100/(C30/$B30)</f>
        <v>96.539603793669073</v>
      </c>
      <c r="D40" s="21">
        <f t="shared" si="0"/>
        <v>95.610914073380741</v>
      </c>
      <c r="E40" s="21">
        <f t="shared" si="0"/>
        <v>94.284889235758257</v>
      </c>
      <c r="F40" s="21">
        <f t="shared" si="0"/>
        <v>97.148560505215855</v>
      </c>
      <c r="G40" s="21">
        <f t="shared" si="0"/>
        <v>98.282269673670129</v>
      </c>
      <c r="H40" s="21">
        <f t="shared" si="0"/>
        <v>98.235798733713068</v>
      </c>
      <c r="I40" s="21">
        <f t="shared" si="0"/>
        <v>94.541834224438091</v>
      </c>
      <c r="J40" s="21">
        <f t="shared" si="0"/>
        <v>92.068409817152187</v>
      </c>
      <c r="K40" s="21">
        <f t="shared" si="0"/>
        <v>89.722838720841921</v>
      </c>
      <c r="L40" s="21">
        <f t="shared" si="0"/>
        <v>85.839888144343476</v>
      </c>
      <c r="M40" s="21">
        <f t="shared" si="0"/>
        <v>85.733322455392027</v>
      </c>
      <c r="N40" s="21">
        <f t="shared" si="0"/>
        <v>81.158960193861901</v>
      </c>
      <c r="O40" s="21">
        <f t="shared" si="0"/>
        <v>74.583689908693088</v>
      </c>
      <c r="P40" s="21">
        <f t="shared" si="0"/>
        <v>69.27179329285724</v>
      </c>
      <c r="Q40" s="21">
        <f t="shared" si="0"/>
        <v>68.537518390770288</v>
      </c>
      <c r="R40" s="21">
        <f t="shared" si="0"/>
        <v>67.344450554946079</v>
      </c>
      <c r="S40" s="21">
        <f t="shared" si="0"/>
        <v>65.949114191536282</v>
      </c>
      <c r="T40" s="21">
        <f t="shared" si="0"/>
        <v>62.236452972565175</v>
      </c>
      <c r="U40" s="21">
        <f t="shared" si="0"/>
        <v>60.30637838699321</v>
      </c>
      <c r="V40" s="21">
        <f t="shared" si="0"/>
        <v>59.604825612868304</v>
      </c>
      <c r="W40" s="21">
        <f t="shared" si="0"/>
        <v>57.994817107113398</v>
      </c>
      <c r="X40" s="21">
        <f t="shared" si="0"/>
        <v>58.323485306024679</v>
      </c>
      <c r="Y40" s="17">
        <v>5186.3</v>
      </c>
    </row>
    <row r="41" spans="1:25" ht="15" x14ac:dyDescent="0.25">
      <c r="A41" s="7" t="s">
        <v>35</v>
      </c>
      <c r="B41" s="21">
        <f t="shared" ref="B41:Q47" si="1">(B12/$B12)*100/(B31/$B31)</f>
        <v>100</v>
      </c>
      <c r="C41" s="21">
        <f t="shared" si="1"/>
        <v>96.534274602711434</v>
      </c>
      <c r="D41" s="21">
        <f t="shared" si="1"/>
        <v>89.021121801672578</v>
      </c>
      <c r="E41" s="21">
        <f t="shared" si="1"/>
        <v>87.856598902744025</v>
      </c>
      <c r="F41" s="21">
        <f t="shared" si="1"/>
        <v>85.785699332057717</v>
      </c>
      <c r="G41" s="21">
        <f t="shared" si="1"/>
        <v>84.964475437350757</v>
      </c>
      <c r="H41" s="21">
        <f t="shared" si="1"/>
        <v>84.071522109838355</v>
      </c>
      <c r="I41" s="21">
        <f t="shared" si="1"/>
        <v>75.351411481644476</v>
      </c>
      <c r="J41" s="21">
        <f t="shared" si="1"/>
        <v>69.708625974989204</v>
      </c>
      <c r="K41" s="21">
        <f t="shared" si="1"/>
        <v>68.37652432409935</v>
      </c>
      <c r="L41" s="21">
        <f t="shared" si="1"/>
        <v>63.951336806916096</v>
      </c>
      <c r="M41" s="21">
        <f t="shared" si="1"/>
        <v>59.425445653558967</v>
      </c>
      <c r="N41" s="21">
        <f t="shared" si="1"/>
        <v>56.760118347599409</v>
      </c>
      <c r="O41" s="21">
        <f t="shared" si="1"/>
        <v>54.487376221663055</v>
      </c>
      <c r="P41" s="21">
        <f t="shared" si="1"/>
        <v>53.464178193778466</v>
      </c>
      <c r="Q41" s="21">
        <f t="shared" si="1"/>
        <v>48.285929476832095</v>
      </c>
      <c r="R41" s="21">
        <f t="shared" si="0"/>
        <v>43.457873156936706</v>
      </c>
      <c r="S41" s="21">
        <f t="shared" si="0"/>
        <v>41.639580043715561</v>
      </c>
      <c r="T41" s="21">
        <f t="shared" si="0"/>
        <v>40.934262335939678</v>
      </c>
      <c r="U41" s="21">
        <f t="shared" si="0"/>
        <v>42.387632614715933</v>
      </c>
      <c r="V41" s="21">
        <f t="shared" si="0"/>
        <v>42.260386672151377</v>
      </c>
      <c r="W41" s="21">
        <f t="shared" si="0"/>
        <v>42.391681077346405</v>
      </c>
      <c r="X41" s="21">
        <f t="shared" si="0"/>
        <v>44.43708051696489</v>
      </c>
      <c r="Y41" s="16">
        <v>6065.3</v>
      </c>
    </row>
    <row r="42" spans="1:25" ht="15" x14ac:dyDescent="0.25">
      <c r="A42" s="7" t="s">
        <v>36</v>
      </c>
      <c r="B42" s="21">
        <f t="shared" si="1"/>
        <v>100</v>
      </c>
      <c r="C42" s="21">
        <f t="shared" si="0"/>
        <v>97.306334911985729</v>
      </c>
      <c r="D42" s="21">
        <f t="shared" si="0"/>
        <v>96.713597280624953</v>
      </c>
      <c r="E42" s="21">
        <f t="shared" si="0"/>
        <v>96.268813707910056</v>
      </c>
      <c r="F42" s="21">
        <f t="shared" si="0"/>
        <v>95.301884086617562</v>
      </c>
      <c r="G42" s="21">
        <f t="shared" si="0"/>
        <v>94.429882546435451</v>
      </c>
      <c r="H42" s="21">
        <f t="shared" si="0"/>
        <v>92.009792698834914</v>
      </c>
      <c r="I42" s="21">
        <f t="shared" si="0"/>
        <v>85.08855217119212</v>
      </c>
      <c r="J42" s="21">
        <f t="shared" si="0"/>
        <v>79.605143475035334</v>
      </c>
      <c r="K42" s="21">
        <f t="shared" si="0"/>
        <v>75.67279609240056</v>
      </c>
      <c r="L42" s="21">
        <f t="shared" si="0"/>
        <v>71.771331076714219</v>
      </c>
      <c r="M42" s="21">
        <f t="shared" si="0"/>
        <v>69.395062562468112</v>
      </c>
      <c r="N42" s="21">
        <f t="shared" si="0"/>
        <v>68.291265246661368</v>
      </c>
      <c r="O42" s="21">
        <f t="shared" si="0"/>
        <v>67.451234327125249</v>
      </c>
      <c r="P42" s="21">
        <f t="shared" si="0"/>
        <v>67.141829347728006</v>
      </c>
      <c r="Q42" s="21">
        <f t="shared" si="0"/>
        <v>66.687979683890646</v>
      </c>
      <c r="R42" s="21">
        <f t="shared" si="0"/>
        <v>66.109455499088995</v>
      </c>
      <c r="S42" s="21">
        <f t="shared" si="0"/>
        <v>65.219293238662303</v>
      </c>
      <c r="T42" s="21">
        <f t="shared" si="0"/>
        <v>66.610132137314409</v>
      </c>
      <c r="U42" s="21">
        <f t="shared" si="0"/>
        <v>67.554209865155073</v>
      </c>
      <c r="V42" s="21">
        <f t="shared" si="0"/>
        <v>68.834427638678051</v>
      </c>
      <c r="W42" s="21">
        <f t="shared" si="0"/>
        <v>71.100616789115932</v>
      </c>
      <c r="X42" s="21">
        <f t="shared" si="0"/>
        <v>73.449871198457203</v>
      </c>
      <c r="Y42" s="10" t="s">
        <v>73</v>
      </c>
    </row>
    <row r="43" spans="1:25" ht="15" x14ac:dyDescent="0.25">
      <c r="A43" s="7" t="s">
        <v>37</v>
      </c>
      <c r="B43" s="21">
        <f t="shared" si="1"/>
        <v>100</v>
      </c>
      <c r="C43" s="21">
        <f t="shared" si="0"/>
        <v>95.745483100929235</v>
      </c>
      <c r="D43" s="21">
        <f t="shared" si="0"/>
        <v>93.921027157780657</v>
      </c>
      <c r="E43" s="21">
        <f t="shared" si="0"/>
        <v>93.372494442686559</v>
      </c>
      <c r="F43" s="21">
        <f t="shared" si="0"/>
        <v>93.558073100742533</v>
      </c>
      <c r="G43" s="21">
        <f t="shared" si="0"/>
        <v>94.055042034637452</v>
      </c>
      <c r="H43" s="21">
        <f t="shared" si="0"/>
        <v>89.030539615359331</v>
      </c>
      <c r="I43" s="21">
        <f t="shared" si="0"/>
        <v>88.537408954931337</v>
      </c>
      <c r="J43" s="21">
        <f t="shared" si="0"/>
        <v>89.048104579166903</v>
      </c>
      <c r="K43" s="21">
        <f t="shared" si="0"/>
        <v>88.476979437316828</v>
      </c>
      <c r="L43" s="21">
        <f t="shared" si="0"/>
        <v>85.083079753616801</v>
      </c>
      <c r="M43" s="21">
        <f t="shared" si="0"/>
        <v>78.960256155121698</v>
      </c>
      <c r="N43" s="21">
        <f t="shared" si="0"/>
        <v>73.566289906435856</v>
      </c>
      <c r="O43" s="21">
        <f t="shared" si="0"/>
        <v>64.987275470330488</v>
      </c>
      <c r="P43" s="21">
        <f t="shared" si="0"/>
        <v>60.685739178133126</v>
      </c>
      <c r="Q43" s="21">
        <f t="shared" si="0"/>
        <v>59.992483897392013</v>
      </c>
      <c r="R43" s="21">
        <f t="shared" si="0"/>
        <v>60.30321835073125</v>
      </c>
      <c r="S43" s="21">
        <f t="shared" si="0"/>
        <v>59.153676656956399</v>
      </c>
      <c r="T43" s="21">
        <f t="shared" si="0"/>
        <v>58.307126031167535</v>
      </c>
      <c r="U43" s="21">
        <f t="shared" si="0"/>
        <v>57.106403981770313</v>
      </c>
      <c r="V43" s="21">
        <f t="shared" si="0"/>
        <v>56.877914532528081</v>
      </c>
      <c r="W43" s="21">
        <f t="shared" si="0"/>
        <v>56.066274978218487</v>
      </c>
      <c r="X43" s="21">
        <f t="shared" si="0"/>
        <v>54.044666198030107</v>
      </c>
      <c r="Y43" s="16">
        <v>29247.8</v>
      </c>
    </row>
    <row r="44" spans="1:25" ht="15" x14ac:dyDescent="0.25">
      <c r="A44" s="7" t="s">
        <v>38</v>
      </c>
      <c r="B44" s="21">
        <f t="shared" si="1"/>
        <v>100</v>
      </c>
      <c r="C44" s="21">
        <f t="shared" si="0"/>
        <v>96.104415185279819</v>
      </c>
      <c r="D44" s="21">
        <f t="shared" si="0"/>
        <v>94.239966073891893</v>
      </c>
      <c r="E44" s="21">
        <f t="shared" si="0"/>
        <v>94.177571053416841</v>
      </c>
      <c r="F44" s="21">
        <f t="shared" si="0"/>
        <v>93.407911846385375</v>
      </c>
      <c r="G44" s="21">
        <f t="shared" si="0"/>
        <v>90.943570873217553</v>
      </c>
      <c r="H44" s="21">
        <f t="shared" si="0"/>
        <v>88.596979857466366</v>
      </c>
      <c r="I44" s="21">
        <f t="shared" si="0"/>
        <v>86.530087052142136</v>
      </c>
      <c r="J44" s="21">
        <f t="shared" si="0"/>
        <v>83.283307125775423</v>
      </c>
      <c r="K44" s="21">
        <f t="shared" si="0"/>
        <v>81.764961875695619</v>
      </c>
      <c r="L44" s="21">
        <f t="shared" si="0"/>
        <v>82.906063192666821</v>
      </c>
      <c r="M44" s="21">
        <f t="shared" si="0"/>
        <v>84.417409518537227</v>
      </c>
      <c r="N44" s="21">
        <f t="shared" si="0"/>
        <v>83.969892325760469</v>
      </c>
      <c r="O44" s="21">
        <f t="shared" si="0"/>
        <v>82.323456315037603</v>
      </c>
      <c r="P44" s="21">
        <f t="shared" si="0"/>
        <v>79.809263582487901</v>
      </c>
      <c r="Q44" s="21">
        <f t="shared" si="0"/>
        <v>77.109861564316859</v>
      </c>
      <c r="R44" s="21">
        <f t="shared" si="0"/>
        <v>75.762878699014294</v>
      </c>
      <c r="S44" s="21">
        <f t="shared" si="0"/>
        <v>72.553274562683967</v>
      </c>
      <c r="T44" s="21">
        <f t="shared" si="0"/>
        <v>71.074879744657665</v>
      </c>
      <c r="U44" s="21">
        <f t="shared" si="0"/>
        <v>69.727583292978366</v>
      </c>
      <c r="V44" s="21">
        <f t="shared" si="0"/>
        <v>69.508839558686688</v>
      </c>
      <c r="W44" s="21">
        <f t="shared" si="0"/>
        <v>69.313079398996152</v>
      </c>
      <c r="X44" s="21">
        <f t="shared" si="0"/>
        <v>68.123377527336601</v>
      </c>
      <c r="Y44" s="17">
        <v>17576.900000000001</v>
      </c>
    </row>
    <row r="45" spans="1:25" ht="15" x14ac:dyDescent="0.25">
      <c r="A45" s="7" t="s">
        <v>39</v>
      </c>
      <c r="B45" s="21">
        <f t="shared" si="1"/>
        <v>100</v>
      </c>
      <c r="C45" s="21">
        <f t="shared" si="0"/>
        <v>100.39105736916383</v>
      </c>
      <c r="D45" s="21">
        <f t="shared" si="0"/>
        <v>98.993146681495858</v>
      </c>
      <c r="E45" s="21">
        <f t="shared" si="0"/>
        <v>98.337184118877673</v>
      </c>
      <c r="F45" s="21">
        <f t="shared" si="0"/>
        <v>98.616372173206386</v>
      </c>
      <c r="G45" s="21">
        <f t="shared" si="0"/>
        <v>92.309694368812643</v>
      </c>
      <c r="H45" s="21">
        <f t="shared" si="0"/>
        <v>87.782613885665057</v>
      </c>
      <c r="I45" s="21">
        <f t="shared" si="0"/>
        <v>84.933436369580448</v>
      </c>
      <c r="J45" s="21">
        <f t="shared" si="0"/>
        <v>83.110697794700727</v>
      </c>
      <c r="K45" s="21">
        <f t="shared" si="0"/>
        <v>81.921830435503495</v>
      </c>
      <c r="L45" s="21">
        <f t="shared" si="0"/>
        <v>83.008192478096461</v>
      </c>
      <c r="M45" s="21">
        <f t="shared" si="0"/>
        <v>81.974810854649789</v>
      </c>
      <c r="N45" s="21">
        <f t="shared" si="0"/>
        <v>83.015158848301979</v>
      </c>
      <c r="O45" s="21">
        <f t="shared" si="0"/>
        <v>84.471195693846539</v>
      </c>
      <c r="P45" s="21">
        <f t="shared" si="0"/>
        <v>90.197032001667907</v>
      </c>
      <c r="Q45" s="21">
        <f t="shared" si="0"/>
        <v>90.891369800937682</v>
      </c>
      <c r="R45" s="21">
        <f t="shared" si="0"/>
        <v>90.12562614781352</v>
      </c>
      <c r="S45" s="21">
        <f t="shared" si="0"/>
        <v>88.091699887207142</v>
      </c>
      <c r="T45" s="21">
        <f t="shared" si="0"/>
        <v>85.884715422277395</v>
      </c>
      <c r="U45" s="21">
        <f t="shared" si="0"/>
        <v>83.303501448526049</v>
      </c>
      <c r="V45" s="21">
        <f t="shared" si="0"/>
        <v>81.612305073410951</v>
      </c>
      <c r="W45" s="21">
        <f t="shared" si="0"/>
        <v>79.709917513461761</v>
      </c>
      <c r="X45" s="21">
        <f t="shared" si="0"/>
        <v>79.869804007220338</v>
      </c>
      <c r="Y45" s="16">
        <v>12504.3</v>
      </c>
    </row>
    <row r="46" spans="1:25" ht="15" x14ac:dyDescent="0.25">
      <c r="A46" s="7" t="s">
        <v>40</v>
      </c>
      <c r="B46" s="21">
        <f t="shared" si="1"/>
        <v>100</v>
      </c>
      <c r="C46" s="21">
        <f t="shared" si="0"/>
        <v>102.37722264387976</v>
      </c>
      <c r="D46" s="21">
        <f t="shared" si="0"/>
        <v>103.5463580120191</v>
      </c>
      <c r="E46" s="21">
        <f t="shared" si="0"/>
        <v>99.852910357280081</v>
      </c>
      <c r="F46" s="21">
        <f t="shared" si="0"/>
        <v>91.999058221221333</v>
      </c>
      <c r="G46" s="21">
        <f t="shared" si="0"/>
        <v>81.943848934252202</v>
      </c>
      <c r="H46" s="21">
        <f t="shared" si="0"/>
        <v>76.514997102648394</v>
      </c>
      <c r="I46" s="21">
        <f t="shared" si="0"/>
        <v>76.941454356625158</v>
      </c>
      <c r="J46" s="21">
        <f t="shared" si="0"/>
        <v>77.641074255293674</v>
      </c>
      <c r="K46" s="21">
        <f t="shared" si="0"/>
        <v>74.514385366308318</v>
      </c>
      <c r="L46" s="21">
        <f t="shared" si="0"/>
        <v>70.40230992808192</v>
      </c>
      <c r="M46" s="21">
        <f t="shared" si="0"/>
        <v>66.65392867623143</v>
      </c>
      <c r="N46" s="21">
        <f t="shared" si="0"/>
        <v>62.939672022102712</v>
      </c>
      <c r="O46" s="21">
        <f t="shared" si="0"/>
        <v>60.734579641152052</v>
      </c>
      <c r="P46" s="21">
        <f t="shared" si="0"/>
        <v>59.969963563479475</v>
      </c>
      <c r="Q46" s="21">
        <f t="shared" si="0"/>
        <v>60.588595700743646</v>
      </c>
      <c r="R46" s="21">
        <f t="shared" si="0"/>
        <v>60.896490254768807</v>
      </c>
      <c r="S46" s="21">
        <f t="shared" si="0"/>
        <v>61.598617726516856</v>
      </c>
      <c r="T46" s="21">
        <f t="shared" si="0"/>
        <v>61.558848611768035</v>
      </c>
      <c r="U46" s="21">
        <f t="shared" si="0"/>
        <v>62.75025530114744</v>
      </c>
      <c r="V46" s="21">
        <f t="shared" si="0"/>
        <v>61.254532269760702</v>
      </c>
      <c r="W46" s="21">
        <f t="shared" si="0"/>
        <v>60.850061579137126</v>
      </c>
      <c r="X46" s="21">
        <f t="shared" si="0"/>
        <v>61.07387225030066</v>
      </c>
      <c r="Y46" s="17">
        <v>11185.6</v>
      </c>
    </row>
    <row r="47" spans="1:25" ht="15" x14ac:dyDescent="0.25">
      <c r="A47" s="7" t="s">
        <v>41</v>
      </c>
      <c r="B47" s="21">
        <f t="shared" si="1"/>
        <v>100</v>
      </c>
      <c r="C47" s="21">
        <f t="shared" si="0"/>
        <v>90.276884956235222</v>
      </c>
      <c r="D47" s="21">
        <f t="shared" si="0"/>
        <v>91.678713035949414</v>
      </c>
      <c r="E47" s="21">
        <f t="shared" si="0"/>
        <v>90.481108213328611</v>
      </c>
      <c r="F47" s="21">
        <f t="shared" si="0"/>
        <v>84.135392355466223</v>
      </c>
      <c r="G47" s="21">
        <f t="shared" si="0"/>
        <v>80.484560941163821</v>
      </c>
      <c r="H47" s="21">
        <f t="shared" si="0"/>
        <v>75.848959210259579</v>
      </c>
      <c r="I47" s="21">
        <f t="shared" si="0"/>
        <v>73.793338736810242</v>
      </c>
      <c r="J47" s="21">
        <f t="shared" si="0"/>
        <v>69.842768136720764</v>
      </c>
      <c r="K47" s="21">
        <f t="shared" si="0"/>
        <v>62.150399209427789</v>
      </c>
      <c r="L47" s="21">
        <f t="shared" si="0"/>
        <v>68.563588072248734</v>
      </c>
      <c r="M47" s="21">
        <f t="shared" si="0"/>
        <v>72.922724548290546</v>
      </c>
      <c r="N47" s="21">
        <f t="shared" si="0"/>
        <v>75.690342453204707</v>
      </c>
      <c r="O47" s="21">
        <f t="shared" si="0"/>
        <v>76.150712080356058</v>
      </c>
      <c r="P47" s="21">
        <f t="shared" si="0"/>
        <v>71.663824503866564</v>
      </c>
      <c r="Q47" s="21">
        <f t="shared" si="0"/>
        <v>68.163748853623176</v>
      </c>
      <c r="R47" s="21">
        <f t="shared" si="0"/>
        <v>66.488796027526533</v>
      </c>
      <c r="S47" s="21">
        <f t="shared" si="0"/>
        <v>64.130482816613949</v>
      </c>
      <c r="T47" s="21">
        <f t="shared" si="0"/>
        <v>59.670882131469313</v>
      </c>
      <c r="U47" s="21">
        <f t="shared" si="0"/>
        <v>56.149894254945714</v>
      </c>
      <c r="V47" s="21">
        <f t="shared" si="0"/>
        <v>54.976720636632805</v>
      </c>
      <c r="W47" s="21">
        <f t="shared" si="0"/>
        <v>57.081617534319697</v>
      </c>
      <c r="X47" s="21">
        <f t="shared" si="0"/>
        <v>56.962857737054321</v>
      </c>
      <c r="Y47" s="9" t="s">
        <v>73</v>
      </c>
    </row>
    <row r="49" spans="1:24" ht="11.45" customHeight="1" x14ac:dyDescent="0.25">
      <c r="A49" t="s">
        <v>70</v>
      </c>
      <c r="B49" t="s">
        <v>43</v>
      </c>
      <c r="C49" t="s">
        <v>44</v>
      </c>
      <c r="D49" t="s">
        <v>45</v>
      </c>
      <c r="E49" t="s">
        <v>46</v>
      </c>
      <c r="F49" t="s">
        <v>47</v>
      </c>
      <c r="G49" t="s">
        <v>48</v>
      </c>
      <c r="H49" t="s">
        <v>49</v>
      </c>
      <c r="I49" t="s">
        <v>50</v>
      </c>
      <c r="J49" t="s">
        <v>51</v>
      </c>
      <c r="K49" t="s">
        <v>52</v>
      </c>
      <c r="L49" t="s">
        <v>53</v>
      </c>
      <c r="M49" t="s">
        <v>54</v>
      </c>
      <c r="N49" t="s">
        <v>55</v>
      </c>
      <c r="O49" t="s">
        <v>56</v>
      </c>
      <c r="P49" t="s">
        <v>57</v>
      </c>
      <c r="Q49" t="s">
        <v>58</v>
      </c>
      <c r="R49" t="s">
        <v>59</v>
      </c>
      <c r="S49" t="s">
        <v>60</v>
      </c>
      <c r="T49" t="s">
        <v>61</v>
      </c>
      <c r="U49" t="s">
        <v>62</v>
      </c>
      <c r="V49" t="s">
        <v>63</v>
      </c>
      <c r="W49" t="s">
        <v>64</v>
      </c>
      <c r="X49" t="s">
        <v>65</v>
      </c>
    </row>
    <row r="50" spans="1:24" ht="11.45" customHeight="1" x14ac:dyDescent="0.25">
      <c r="A50" t="s">
        <v>39</v>
      </c>
      <c r="B50" s="21">
        <v>100</v>
      </c>
      <c r="C50" s="21">
        <v>100.39105736916383</v>
      </c>
      <c r="D50" s="21">
        <v>98.993146681495858</v>
      </c>
      <c r="E50" s="21">
        <v>98.337184118877673</v>
      </c>
      <c r="F50" s="21">
        <v>98.616372173206386</v>
      </c>
      <c r="G50" s="21">
        <v>92.309694368812643</v>
      </c>
      <c r="H50" s="21">
        <v>87.782613885665057</v>
      </c>
      <c r="I50" s="21">
        <v>84.933436369580448</v>
      </c>
      <c r="J50" s="21">
        <v>83.110697794700727</v>
      </c>
      <c r="K50" s="21">
        <v>81.921830435503495</v>
      </c>
      <c r="L50" s="21">
        <v>83.008192478096461</v>
      </c>
      <c r="M50" s="21">
        <v>81.974810854649789</v>
      </c>
      <c r="N50" s="21">
        <v>83.015158848301979</v>
      </c>
      <c r="O50" s="21">
        <v>84.471195693846539</v>
      </c>
      <c r="P50" s="21">
        <v>90.197032001667907</v>
      </c>
      <c r="Q50" s="21">
        <v>90.891369800937682</v>
      </c>
      <c r="R50" s="21">
        <v>90.12562614781352</v>
      </c>
      <c r="S50" s="21">
        <v>88.091699887207142</v>
      </c>
      <c r="T50" s="21">
        <v>85.884715422277395</v>
      </c>
      <c r="U50" s="21">
        <v>83.303501448526049</v>
      </c>
      <c r="V50" s="21">
        <v>81.612305073410951</v>
      </c>
      <c r="W50" s="21">
        <v>79.709917513461761</v>
      </c>
      <c r="X50" s="21">
        <v>79.869804007220338</v>
      </c>
    </row>
    <row r="51" spans="1:24" ht="11.45" customHeight="1" x14ac:dyDescent="0.25">
      <c r="A51" t="s">
        <v>36</v>
      </c>
      <c r="B51" s="21">
        <v>100</v>
      </c>
      <c r="C51" s="21">
        <v>97.306334911985729</v>
      </c>
      <c r="D51" s="21">
        <v>96.713597280624953</v>
      </c>
      <c r="E51" s="21">
        <v>96.268813707910056</v>
      </c>
      <c r="F51" s="21">
        <v>95.301884086617562</v>
      </c>
      <c r="G51" s="21">
        <v>94.429882546435451</v>
      </c>
      <c r="H51" s="21">
        <v>92.009792698834914</v>
      </c>
      <c r="I51" s="21">
        <v>85.08855217119212</v>
      </c>
      <c r="J51" s="21">
        <v>79.605143475035334</v>
      </c>
      <c r="K51" s="21">
        <v>75.67279609240056</v>
      </c>
      <c r="L51" s="21">
        <v>71.771331076714219</v>
      </c>
      <c r="M51" s="21">
        <v>69.395062562468112</v>
      </c>
      <c r="N51" s="21">
        <v>68.291265246661368</v>
      </c>
      <c r="O51" s="21">
        <v>67.451234327125249</v>
      </c>
      <c r="P51" s="21">
        <v>67.141829347728006</v>
      </c>
      <c r="Q51" s="21">
        <v>66.687979683890646</v>
      </c>
      <c r="R51" s="21">
        <v>66.109455499088995</v>
      </c>
      <c r="S51" s="21">
        <v>65.219293238662303</v>
      </c>
      <c r="T51" s="21">
        <v>66.610132137314409</v>
      </c>
      <c r="U51" s="21">
        <v>67.554209865155073</v>
      </c>
      <c r="V51" s="21">
        <v>68.834427638678051</v>
      </c>
      <c r="W51" s="21">
        <v>71.100616789115932</v>
      </c>
      <c r="X51" s="21">
        <v>73.449871198457203</v>
      </c>
    </row>
    <row r="52" spans="1:24" ht="11.45" customHeight="1" x14ac:dyDescent="0.25">
      <c r="A52" t="s">
        <v>38</v>
      </c>
      <c r="B52" s="21">
        <v>100</v>
      </c>
      <c r="C52" s="21">
        <v>96.104415185279819</v>
      </c>
      <c r="D52" s="21">
        <v>94.239966073891893</v>
      </c>
      <c r="E52" s="21">
        <v>94.177571053416841</v>
      </c>
      <c r="F52" s="21">
        <v>93.407911846385375</v>
      </c>
      <c r="G52" s="21">
        <v>90.943570873217553</v>
      </c>
      <c r="H52" s="21">
        <v>88.596979857466366</v>
      </c>
      <c r="I52" s="21">
        <v>86.530087052142136</v>
      </c>
      <c r="J52" s="21">
        <v>83.283307125775423</v>
      </c>
      <c r="K52" s="21">
        <v>81.764961875695619</v>
      </c>
      <c r="L52" s="21">
        <v>82.906063192666821</v>
      </c>
      <c r="M52" s="21">
        <v>84.417409518537227</v>
      </c>
      <c r="N52" s="21">
        <v>83.969892325760469</v>
      </c>
      <c r="O52" s="21">
        <v>82.323456315037603</v>
      </c>
      <c r="P52" s="21">
        <v>79.809263582487901</v>
      </c>
      <c r="Q52" s="21">
        <v>77.109861564316859</v>
      </c>
      <c r="R52" s="21">
        <v>75.762878699014294</v>
      </c>
      <c r="S52" s="21">
        <v>72.553274562683967</v>
      </c>
      <c r="T52" s="21">
        <v>71.074879744657665</v>
      </c>
      <c r="U52" s="21">
        <v>69.727583292978366</v>
      </c>
      <c r="V52" s="21">
        <v>69.508839558686688</v>
      </c>
      <c r="W52" s="21">
        <v>69.313079398996152</v>
      </c>
      <c r="X52" s="21">
        <v>68.123377527336601</v>
      </c>
    </row>
    <row r="53" spans="1:24" ht="11.45" customHeight="1" x14ac:dyDescent="0.25">
      <c r="A53" t="s">
        <v>40</v>
      </c>
      <c r="B53" s="21">
        <v>100</v>
      </c>
      <c r="C53" s="21">
        <v>102.37722264387976</v>
      </c>
      <c r="D53" s="21">
        <v>103.5463580120191</v>
      </c>
      <c r="E53" s="21">
        <v>99.852910357280081</v>
      </c>
      <c r="F53" s="21">
        <v>91.999058221221333</v>
      </c>
      <c r="G53" s="21">
        <v>81.943848934252202</v>
      </c>
      <c r="H53" s="21">
        <v>76.514997102648394</v>
      </c>
      <c r="I53" s="21">
        <v>76.941454356625158</v>
      </c>
      <c r="J53" s="21">
        <v>77.641074255293674</v>
      </c>
      <c r="K53" s="21">
        <v>74.514385366308318</v>
      </c>
      <c r="L53" s="21">
        <v>70.40230992808192</v>
      </c>
      <c r="M53" s="21">
        <v>66.65392867623143</v>
      </c>
      <c r="N53" s="21">
        <v>62.939672022102712</v>
      </c>
      <c r="O53" s="21">
        <v>60.734579641152052</v>
      </c>
      <c r="P53" s="21">
        <v>59.969963563479475</v>
      </c>
      <c r="Q53" s="21">
        <v>60.588595700743646</v>
      </c>
      <c r="R53" s="21">
        <v>60.896490254768807</v>
      </c>
      <c r="S53" s="21">
        <v>61.598617726516856</v>
      </c>
      <c r="T53" s="21">
        <v>61.558848611768035</v>
      </c>
      <c r="U53" s="21">
        <v>62.75025530114744</v>
      </c>
      <c r="V53" s="21">
        <v>61.254532269760702</v>
      </c>
      <c r="W53" s="21">
        <v>60.850061579137126</v>
      </c>
      <c r="X53" s="21">
        <v>61.07387225030066</v>
      </c>
    </row>
    <row r="54" spans="1:24" ht="11.45" customHeight="1" x14ac:dyDescent="0.25">
      <c r="A54" t="s">
        <v>34</v>
      </c>
      <c r="B54" s="21">
        <v>100</v>
      </c>
      <c r="C54" s="21">
        <v>96.539603793669073</v>
      </c>
      <c r="D54" s="21">
        <v>95.610914073380741</v>
      </c>
      <c r="E54" s="21">
        <v>94.284889235758257</v>
      </c>
      <c r="F54" s="21">
        <v>97.148560505215855</v>
      </c>
      <c r="G54" s="21">
        <v>98.282269673670129</v>
      </c>
      <c r="H54" s="21">
        <v>98.235798733713068</v>
      </c>
      <c r="I54" s="21">
        <v>94.541834224438091</v>
      </c>
      <c r="J54" s="21">
        <v>92.068409817152187</v>
      </c>
      <c r="K54" s="21">
        <v>89.722838720841921</v>
      </c>
      <c r="L54" s="21">
        <v>85.839888144343476</v>
      </c>
      <c r="M54" s="21">
        <v>85.733322455392027</v>
      </c>
      <c r="N54" s="21">
        <v>81.158960193861901</v>
      </c>
      <c r="O54" s="21">
        <v>74.583689908693088</v>
      </c>
      <c r="P54" s="21">
        <v>69.27179329285724</v>
      </c>
      <c r="Q54" s="21">
        <v>68.537518390770288</v>
      </c>
      <c r="R54" s="21">
        <v>67.344450554946079</v>
      </c>
      <c r="S54" s="21">
        <v>65.949114191536282</v>
      </c>
      <c r="T54" s="21">
        <v>62.236452972565175</v>
      </c>
      <c r="U54" s="21">
        <v>60.30637838699321</v>
      </c>
      <c r="V54" s="21">
        <v>59.604825612868304</v>
      </c>
      <c r="W54" s="21">
        <v>57.994817107113398</v>
      </c>
      <c r="X54" s="21">
        <v>58.323485306024679</v>
      </c>
    </row>
    <row r="55" spans="1:24" ht="11.45" customHeight="1" x14ac:dyDescent="0.25">
      <c r="A55" t="s">
        <v>41</v>
      </c>
      <c r="B55" s="21">
        <v>100</v>
      </c>
      <c r="C55" s="21">
        <v>90.276884956235222</v>
      </c>
      <c r="D55" s="21">
        <v>91.678713035949414</v>
      </c>
      <c r="E55" s="21">
        <v>90.481108213328611</v>
      </c>
      <c r="F55" s="21">
        <v>84.135392355466223</v>
      </c>
      <c r="G55" s="21">
        <v>80.484560941163821</v>
      </c>
      <c r="H55" s="21">
        <v>75.848959210259579</v>
      </c>
      <c r="I55" s="21">
        <v>73.793338736810242</v>
      </c>
      <c r="J55" s="21">
        <v>69.842768136720764</v>
      </c>
      <c r="K55" s="21">
        <v>62.150399209427789</v>
      </c>
      <c r="L55" s="21">
        <v>68.563588072248734</v>
      </c>
      <c r="M55" s="21">
        <v>72.922724548290546</v>
      </c>
      <c r="N55" s="21">
        <v>75.690342453204707</v>
      </c>
      <c r="O55" s="21">
        <v>76.150712080356058</v>
      </c>
      <c r="P55" s="21">
        <v>71.663824503866564</v>
      </c>
      <c r="Q55" s="21">
        <v>68.163748853623176</v>
      </c>
      <c r="R55" s="21">
        <v>66.488796027526533</v>
      </c>
      <c r="S55" s="21">
        <v>64.130482816613949</v>
      </c>
      <c r="T55" s="21">
        <v>59.670882131469313</v>
      </c>
      <c r="U55" s="21">
        <v>56.149894254945714</v>
      </c>
      <c r="V55" s="21">
        <v>54.976720636632805</v>
      </c>
      <c r="W55" s="21">
        <v>57.081617534319697</v>
      </c>
      <c r="X55" s="21">
        <v>56.962857737054321</v>
      </c>
    </row>
    <row r="56" spans="1:24" ht="11.45" customHeight="1" x14ac:dyDescent="0.25">
      <c r="A56" t="s">
        <v>37</v>
      </c>
      <c r="B56" s="21">
        <v>100</v>
      </c>
      <c r="C56" s="21">
        <v>95.745483100929235</v>
      </c>
      <c r="D56" s="21">
        <v>93.921027157780657</v>
      </c>
      <c r="E56" s="21">
        <v>93.372494442686559</v>
      </c>
      <c r="F56" s="21">
        <v>93.558073100742533</v>
      </c>
      <c r="G56" s="21">
        <v>94.055042034637452</v>
      </c>
      <c r="H56" s="21">
        <v>89.030539615359331</v>
      </c>
      <c r="I56" s="21">
        <v>88.537408954931337</v>
      </c>
      <c r="J56" s="21">
        <v>89.048104579166903</v>
      </c>
      <c r="K56" s="21">
        <v>88.476979437316828</v>
      </c>
      <c r="L56" s="21">
        <v>85.083079753616801</v>
      </c>
      <c r="M56" s="21">
        <v>78.960256155121698</v>
      </c>
      <c r="N56" s="21">
        <v>73.566289906435856</v>
      </c>
      <c r="O56" s="21">
        <v>64.987275470330488</v>
      </c>
      <c r="P56" s="21">
        <v>60.685739178133126</v>
      </c>
      <c r="Q56" s="21">
        <v>59.992483897392013</v>
      </c>
      <c r="R56" s="21">
        <v>60.30321835073125</v>
      </c>
      <c r="S56" s="21">
        <v>59.153676656956399</v>
      </c>
      <c r="T56" s="21">
        <v>58.307126031167535</v>
      </c>
      <c r="U56" s="21">
        <v>57.106403981770313</v>
      </c>
      <c r="V56" s="21">
        <v>56.877914532528081</v>
      </c>
      <c r="W56" s="21">
        <v>56.066274978218487</v>
      </c>
      <c r="X56" s="21">
        <v>54.044666198030107</v>
      </c>
    </row>
    <row r="57" spans="1:24" ht="11.45" customHeight="1" x14ac:dyDescent="0.25">
      <c r="A57" t="s">
        <v>35</v>
      </c>
      <c r="B57" s="21">
        <v>100</v>
      </c>
      <c r="C57" s="21">
        <v>96.534274602711434</v>
      </c>
      <c r="D57" s="21">
        <v>89.021121801672578</v>
      </c>
      <c r="E57" s="21">
        <v>87.856598902744025</v>
      </c>
      <c r="F57" s="21">
        <v>85.785699332057717</v>
      </c>
      <c r="G57" s="21">
        <v>84.964475437350757</v>
      </c>
      <c r="H57" s="21">
        <v>84.071522109838355</v>
      </c>
      <c r="I57" s="21">
        <v>75.351411481644476</v>
      </c>
      <c r="J57" s="21">
        <v>69.708625974989204</v>
      </c>
      <c r="K57" s="21">
        <v>68.37652432409935</v>
      </c>
      <c r="L57" s="21">
        <v>63.951336806916096</v>
      </c>
      <c r="M57" s="21">
        <v>59.425445653558967</v>
      </c>
      <c r="N57" s="21">
        <v>56.760118347599409</v>
      </c>
      <c r="O57" s="21">
        <v>54.487376221663055</v>
      </c>
      <c r="P57" s="21">
        <v>53.464178193778466</v>
      </c>
      <c r="Q57" s="21">
        <v>48.285929476832095</v>
      </c>
      <c r="R57" s="21">
        <v>43.457873156936706</v>
      </c>
      <c r="S57" s="21">
        <v>41.639580043715561</v>
      </c>
      <c r="T57" s="21">
        <v>40.934262335939678</v>
      </c>
      <c r="U57" s="21">
        <v>42.387632614715933</v>
      </c>
      <c r="V57" s="21">
        <v>42.260386672151377</v>
      </c>
      <c r="W57" s="21">
        <v>42.391681077346405</v>
      </c>
      <c r="X57" s="21">
        <v>44.43708051696489</v>
      </c>
    </row>
    <row r="88" spans="2:2" ht="11.45" customHeight="1" x14ac:dyDescent="0.25">
      <c r="B88" s="28" t="s">
        <v>77</v>
      </c>
    </row>
  </sheetData>
  <sortState ref="A50:X57">
    <sortCondition descending="1" ref="X50:X5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8"/>
  <sheetViews>
    <sheetView tabSelected="1" workbookViewId="0">
      <selection activeCell="C7" sqref="C7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ht="15" x14ac:dyDescent="0.25">
      <c r="A1" s="3" t="s">
        <v>76</v>
      </c>
    </row>
    <row r="2" spans="1:25" ht="15" x14ac:dyDescent="0.25">
      <c r="A2" s="2" t="s">
        <v>68</v>
      </c>
      <c r="B2" s="1" t="s">
        <v>0</v>
      </c>
    </row>
    <row r="3" spans="1:25" ht="15" x14ac:dyDescent="0.25">
      <c r="A3" s="2" t="s">
        <v>69</v>
      </c>
      <c r="B3" s="2" t="s">
        <v>6</v>
      </c>
    </row>
    <row r="5" spans="1:25" ht="15" x14ac:dyDescent="0.25">
      <c r="A5" s="1" t="s">
        <v>12</v>
      </c>
      <c r="C5" s="2" t="s">
        <v>17</v>
      </c>
    </row>
    <row r="6" spans="1:25" ht="15" x14ac:dyDescent="0.25">
      <c r="A6" s="1" t="s">
        <v>13</v>
      </c>
      <c r="C6" s="2" t="s">
        <v>18</v>
      </c>
    </row>
    <row r="7" spans="1:25" ht="15" x14ac:dyDescent="0.25">
      <c r="A7" s="1" t="s">
        <v>14</v>
      </c>
      <c r="C7" s="2" t="s">
        <v>24</v>
      </c>
    </row>
    <row r="8" spans="1:25" ht="15" x14ac:dyDescent="0.25">
      <c r="A8" s="1" t="s">
        <v>15</v>
      </c>
      <c r="C8" s="2" t="s">
        <v>20</v>
      </c>
    </row>
    <row r="10" spans="1:25" ht="1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ht="15" x14ac:dyDescent="0.25">
      <c r="A11" s="7" t="s">
        <v>34</v>
      </c>
      <c r="B11" s="21">
        <v>6283</v>
      </c>
      <c r="C11" s="17">
        <v>7469.9</v>
      </c>
      <c r="D11" s="17">
        <v>7304.5</v>
      </c>
      <c r="E11" s="17">
        <v>6972.2</v>
      </c>
      <c r="F11" s="17">
        <v>7075.2</v>
      </c>
      <c r="G11" s="17">
        <v>7060.6</v>
      </c>
      <c r="H11" s="17">
        <v>7961.3</v>
      </c>
      <c r="I11" s="17">
        <v>8898.6</v>
      </c>
      <c r="J11" s="17">
        <v>9439.2000000000007</v>
      </c>
      <c r="K11" s="17">
        <v>11534.3</v>
      </c>
      <c r="L11" s="17">
        <v>11806.2</v>
      </c>
      <c r="M11" s="17">
        <v>13127.7</v>
      </c>
      <c r="N11" s="17">
        <v>13825.5</v>
      </c>
      <c r="O11" s="17">
        <v>14016.1</v>
      </c>
      <c r="P11" s="17">
        <v>14766.4</v>
      </c>
      <c r="Q11" s="17">
        <v>15493.2</v>
      </c>
      <c r="R11" s="21">
        <v>16634</v>
      </c>
      <c r="S11" s="17">
        <v>18671.400000000001</v>
      </c>
      <c r="T11" s="17">
        <v>20884.400000000001</v>
      </c>
      <c r="U11" s="17">
        <v>23703.5</v>
      </c>
      <c r="V11" s="17">
        <v>25138.7</v>
      </c>
      <c r="W11" s="17">
        <v>27935.200000000001</v>
      </c>
      <c r="X11" s="17">
        <v>31778.799999999999</v>
      </c>
      <c r="Y11" s="21">
        <v>35212</v>
      </c>
    </row>
    <row r="12" spans="1:25" ht="15" x14ac:dyDescent="0.25">
      <c r="A12" s="7" t="s">
        <v>35</v>
      </c>
      <c r="B12" s="16">
        <v>4707.2</v>
      </c>
      <c r="C12" s="16">
        <v>5160.6000000000004</v>
      </c>
      <c r="D12" s="16">
        <v>5952.7</v>
      </c>
      <c r="E12" s="16">
        <v>5439.7</v>
      </c>
      <c r="F12" s="16">
        <v>5927.8</v>
      </c>
      <c r="G12" s="16">
        <v>6273.7</v>
      </c>
      <c r="H12" s="16">
        <v>6869.6</v>
      </c>
      <c r="I12" s="16">
        <v>7628.4</v>
      </c>
      <c r="J12" s="16">
        <v>8293.6</v>
      </c>
      <c r="K12" s="16">
        <v>8634.2000000000007</v>
      </c>
      <c r="L12" s="16">
        <v>9095.4</v>
      </c>
      <c r="M12" s="16">
        <v>8872.9</v>
      </c>
      <c r="N12" s="16">
        <v>8919.2000000000007</v>
      </c>
      <c r="O12" s="16">
        <v>9286.2999999999993</v>
      </c>
      <c r="P12" s="16">
        <v>9483.2999999999993</v>
      </c>
      <c r="Q12" s="16">
        <v>10116.9</v>
      </c>
      <c r="R12" s="16">
        <v>10777.5</v>
      </c>
      <c r="S12" s="16">
        <v>11548.9</v>
      </c>
      <c r="T12" s="16">
        <v>12089.7</v>
      </c>
      <c r="U12" s="16">
        <v>13189.6</v>
      </c>
      <c r="V12" s="16">
        <v>13485.3</v>
      </c>
      <c r="W12" s="16">
        <v>15092.4</v>
      </c>
      <c r="X12" s="16">
        <v>17120.2</v>
      </c>
      <c r="Y12" s="16">
        <v>17798.8</v>
      </c>
    </row>
    <row r="13" spans="1:25" ht="15" x14ac:dyDescent="0.25">
      <c r="A13" s="7" t="s">
        <v>36</v>
      </c>
      <c r="B13" s="21">
        <v>49074</v>
      </c>
      <c r="C13" s="21">
        <v>58381</v>
      </c>
      <c r="D13" s="21">
        <v>57232</v>
      </c>
      <c r="E13" s="21">
        <v>57249</v>
      </c>
      <c r="F13" s="21">
        <v>58637</v>
      </c>
      <c r="G13" s="21">
        <v>64545</v>
      </c>
      <c r="H13" s="21">
        <v>67648</v>
      </c>
      <c r="I13" s="21">
        <v>76355</v>
      </c>
      <c r="J13" s="21">
        <v>83263</v>
      </c>
      <c r="K13" s="21">
        <v>81597</v>
      </c>
      <c r="L13" s="21">
        <v>85901</v>
      </c>
      <c r="M13" s="21">
        <v>96778</v>
      </c>
      <c r="N13" s="21">
        <v>105138</v>
      </c>
      <c r="O13" s="21">
        <v>113837</v>
      </c>
      <c r="P13" s="21">
        <v>119796</v>
      </c>
      <c r="Q13" s="21">
        <v>122342</v>
      </c>
      <c r="R13" s="21">
        <v>128037</v>
      </c>
      <c r="S13" s="21">
        <v>138189</v>
      </c>
      <c r="T13" s="21">
        <v>157760</v>
      </c>
      <c r="U13" s="21">
        <v>169746</v>
      </c>
      <c r="V13" s="21">
        <v>171800</v>
      </c>
      <c r="W13" s="21">
        <v>200441</v>
      </c>
      <c r="X13" s="21">
        <v>221492</v>
      </c>
      <c r="Y13" s="10" t="s">
        <v>73</v>
      </c>
    </row>
    <row r="14" spans="1:25" ht="15" x14ac:dyDescent="0.25">
      <c r="A14" s="7" t="s">
        <v>37</v>
      </c>
      <c r="B14" s="16">
        <v>48529.1</v>
      </c>
      <c r="C14" s="16">
        <v>54752.5</v>
      </c>
      <c r="D14" s="16">
        <v>54020.7</v>
      </c>
      <c r="E14" s="16">
        <v>53606.400000000001</v>
      </c>
      <c r="F14" s="16">
        <v>55815.6</v>
      </c>
      <c r="G14" s="20">
        <v>58709</v>
      </c>
      <c r="H14" s="16">
        <v>64481.5</v>
      </c>
      <c r="I14" s="16">
        <v>67153.5</v>
      </c>
      <c r="J14" s="16">
        <v>71350.7</v>
      </c>
      <c r="K14" s="16">
        <v>68985.2</v>
      </c>
      <c r="L14" s="16">
        <v>73216.800000000003</v>
      </c>
      <c r="M14" s="16">
        <v>75264.3</v>
      </c>
      <c r="N14" s="16">
        <v>76991.7</v>
      </c>
      <c r="O14" s="20">
        <v>77622</v>
      </c>
      <c r="P14" s="16">
        <v>79091.899999999994</v>
      </c>
      <c r="Q14" s="16">
        <v>85111.5</v>
      </c>
      <c r="R14" s="16">
        <v>90593.4</v>
      </c>
      <c r="S14" s="16">
        <v>98189.3</v>
      </c>
      <c r="T14" s="16">
        <v>107029.7</v>
      </c>
      <c r="U14" s="16">
        <v>116797.8</v>
      </c>
      <c r="V14" s="20">
        <v>119059</v>
      </c>
      <c r="W14" s="16">
        <v>133086.20000000001</v>
      </c>
      <c r="X14" s="16">
        <v>151331.20000000001</v>
      </c>
      <c r="Y14" s="16">
        <v>166965.20000000001</v>
      </c>
    </row>
    <row r="15" spans="1:25" ht="15" x14ac:dyDescent="0.25">
      <c r="A15" s="7" t="s">
        <v>38</v>
      </c>
      <c r="B15" s="21">
        <v>14050</v>
      </c>
      <c r="C15" s="21">
        <v>15837</v>
      </c>
      <c r="D15" s="21">
        <v>15166</v>
      </c>
      <c r="E15" s="21">
        <v>15074</v>
      </c>
      <c r="F15" s="21">
        <v>15939</v>
      </c>
      <c r="G15" s="21">
        <v>17710</v>
      </c>
      <c r="H15" s="21">
        <v>19717</v>
      </c>
      <c r="I15" s="21">
        <v>23319</v>
      </c>
      <c r="J15" s="21">
        <v>25069</v>
      </c>
      <c r="K15" s="21">
        <v>24061</v>
      </c>
      <c r="L15" s="21">
        <v>24475</v>
      </c>
      <c r="M15" s="21">
        <v>25485</v>
      </c>
      <c r="N15" s="21">
        <v>25702</v>
      </c>
      <c r="O15" s="21">
        <v>26197</v>
      </c>
      <c r="P15" s="21">
        <v>28401</v>
      </c>
      <c r="Q15" s="21">
        <v>33494</v>
      </c>
      <c r="R15" s="21">
        <v>37088</v>
      </c>
      <c r="S15" s="21">
        <v>41653</v>
      </c>
      <c r="T15" s="21">
        <v>46075</v>
      </c>
      <c r="U15" s="21">
        <v>50385</v>
      </c>
      <c r="V15" s="21">
        <v>52890</v>
      </c>
      <c r="W15" s="21">
        <v>57676</v>
      </c>
      <c r="X15" s="21">
        <v>67479</v>
      </c>
      <c r="Y15" s="21">
        <v>75535</v>
      </c>
    </row>
    <row r="16" spans="1:25" ht="15" x14ac:dyDescent="0.25">
      <c r="A16" s="7" t="s">
        <v>39</v>
      </c>
      <c r="B16" s="16">
        <v>4799.7</v>
      </c>
      <c r="C16" s="20">
        <v>5371</v>
      </c>
      <c r="D16" s="16">
        <v>5723.6</v>
      </c>
      <c r="E16" s="16">
        <v>5776.9</v>
      </c>
      <c r="F16" s="16">
        <v>6114.8</v>
      </c>
      <c r="G16" s="16">
        <v>6411.1</v>
      </c>
      <c r="H16" s="16">
        <v>6694.6</v>
      </c>
      <c r="I16" s="16">
        <v>7016.2</v>
      </c>
      <c r="J16" s="20">
        <v>7190</v>
      </c>
      <c r="K16" s="16">
        <v>7384.9</v>
      </c>
      <c r="L16" s="16">
        <v>7564.1</v>
      </c>
      <c r="M16" s="16">
        <v>8997.5</v>
      </c>
      <c r="N16" s="16">
        <v>9484.4</v>
      </c>
      <c r="O16" s="16">
        <v>10296.4</v>
      </c>
      <c r="P16" s="16">
        <v>11205.1</v>
      </c>
      <c r="Q16" s="16">
        <v>11412.1</v>
      </c>
      <c r="R16" s="20">
        <v>12253</v>
      </c>
      <c r="S16" s="16">
        <v>12944.8</v>
      </c>
      <c r="T16" s="16">
        <v>14768.6</v>
      </c>
      <c r="U16" s="16">
        <v>16616.599999999999</v>
      </c>
      <c r="V16" s="16">
        <v>16881.3</v>
      </c>
      <c r="W16" s="16">
        <v>18236.8</v>
      </c>
      <c r="X16" s="16">
        <v>19633.7</v>
      </c>
      <c r="Y16" s="16">
        <v>21647.9</v>
      </c>
    </row>
    <row r="17" spans="1:25" ht="15" x14ac:dyDescent="0.25">
      <c r="A17" s="7" t="s">
        <v>40</v>
      </c>
      <c r="B17" s="21">
        <v>3134</v>
      </c>
      <c r="C17" s="21">
        <v>3966</v>
      </c>
      <c r="D17" s="21">
        <v>4094</v>
      </c>
      <c r="E17" s="21">
        <v>4341</v>
      </c>
      <c r="F17" s="21">
        <v>4787</v>
      </c>
      <c r="G17" s="21">
        <v>5163</v>
      </c>
      <c r="H17" s="21">
        <v>5761</v>
      </c>
      <c r="I17" s="21">
        <v>6208</v>
      </c>
      <c r="J17" s="21">
        <v>6713</v>
      </c>
      <c r="K17" s="21">
        <v>6420</v>
      </c>
      <c r="L17" s="21">
        <v>6461</v>
      </c>
      <c r="M17" s="21">
        <v>7176</v>
      </c>
      <c r="N17" s="21">
        <v>7498</v>
      </c>
      <c r="O17" s="21">
        <v>7726</v>
      </c>
      <c r="P17" s="21">
        <v>8058</v>
      </c>
      <c r="Q17" s="21">
        <v>8432</v>
      </c>
      <c r="R17" s="21">
        <v>9123</v>
      </c>
      <c r="S17" s="21">
        <v>10497</v>
      </c>
      <c r="T17" s="21">
        <v>11391</v>
      </c>
      <c r="U17" s="21">
        <v>12199</v>
      </c>
      <c r="V17" s="21">
        <v>12822</v>
      </c>
      <c r="W17" s="21">
        <v>13857</v>
      </c>
      <c r="X17" s="21">
        <v>14934</v>
      </c>
      <c r="Y17" s="21">
        <v>15919</v>
      </c>
    </row>
    <row r="18" spans="1:25" ht="15" x14ac:dyDescent="0.25">
      <c r="A18" s="7" t="s">
        <v>41</v>
      </c>
      <c r="B18" s="16">
        <v>11646.6</v>
      </c>
      <c r="C18" s="20">
        <v>11992</v>
      </c>
      <c r="D18" s="16">
        <v>10881.3</v>
      </c>
      <c r="E18" s="16">
        <v>12079.9</v>
      </c>
      <c r="F18" s="16">
        <v>15152.5</v>
      </c>
      <c r="G18" s="16">
        <v>16014.7</v>
      </c>
      <c r="H18" s="16">
        <v>17203.599999999999</v>
      </c>
      <c r="I18" s="16">
        <v>20013.400000000001</v>
      </c>
      <c r="J18" s="16">
        <v>20132.8</v>
      </c>
      <c r="K18" s="16">
        <v>17359.2</v>
      </c>
      <c r="L18" s="16">
        <v>21072.7</v>
      </c>
      <c r="M18" s="16">
        <v>25390.6</v>
      </c>
      <c r="N18" s="16">
        <v>26758.400000000001</v>
      </c>
      <c r="O18" s="16">
        <v>28239.1</v>
      </c>
      <c r="P18" s="16">
        <v>29006.5</v>
      </c>
      <c r="Q18" s="16">
        <v>33793.699999999997</v>
      </c>
      <c r="R18" s="16">
        <v>33490.6</v>
      </c>
      <c r="S18" s="16">
        <v>32909.4</v>
      </c>
      <c r="T18" s="16">
        <v>36833.599999999999</v>
      </c>
      <c r="U18" s="16">
        <v>40240.6</v>
      </c>
      <c r="V18" s="16">
        <v>43197.599999999999</v>
      </c>
      <c r="W18" s="16">
        <v>49858.3</v>
      </c>
      <c r="X18" s="16">
        <v>53292.6</v>
      </c>
      <c r="Y18" s="9" t="s">
        <v>73</v>
      </c>
    </row>
    <row r="20" spans="1:25" ht="15" x14ac:dyDescent="0.25">
      <c r="A20" s="3" t="s">
        <v>76</v>
      </c>
    </row>
    <row r="21" spans="1:25" ht="15" x14ac:dyDescent="0.25">
      <c r="A21" s="3" t="s">
        <v>68</v>
      </c>
      <c r="B21" s="1" t="s">
        <v>0</v>
      </c>
    </row>
    <row r="22" spans="1:25" ht="15" x14ac:dyDescent="0.25">
      <c r="A22" s="3" t="s">
        <v>69</v>
      </c>
      <c r="B22" s="3" t="s">
        <v>6</v>
      </c>
    </row>
    <row r="24" spans="1:25" ht="15" x14ac:dyDescent="0.25">
      <c r="A24" s="1" t="s">
        <v>12</v>
      </c>
      <c r="C24" s="3" t="s">
        <v>17</v>
      </c>
    </row>
    <row r="25" spans="1:25" ht="15" x14ac:dyDescent="0.25">
      <c r="A25" s="1" t="s">
        <v>13</v>
      </c>
      <c r="C25" s="3" t="s">
        <v>26</v>
      </c>
    </row>
    <row r="26" spans="1:25" ht="15" x14ac:dyDescent="0.25">
      <c r="A26" s="1" t="s">
        <v>14</v>
      </c>
      <c r="C26" s="3" t="s">
        <v>24</v>
      </c>
    </row>
    <row r="27" spans="1:25" ht="15" x14ac:dyDescent="0.25">
      <c r="A27" s="1" t="s">
        <v>15</v>
      </c>
      <c r="C27" s="3" t="s">
        <v>20</v>
      </c>
    </row>
    <row r="29" spans="1:25" ht="15" x14ac:dyDescent="0.25">
      <c r="A29" s="5" t="s">
        <v>70</v>
      </c>
      <c r="B29" s="4" t="s">
        <v>43</v>
      </c>
      <c r="C29" s="4" t="s">
        <v>44</v>
      </c>
      <c r="D29" s="4" t="s">
        <v>45</v>
      </c>
      <c r="E29" s="4" t="s">
        <v>46</v>
      </c>
      <c r="F29" s="4" t="s">
        <v>47</v>
      </c>
      <c r="G29" s="4" t="s">
        <v>48</v>
      </c>
      <c r="H29" s="4" t="s">
        <v>49</v>
      </c>
      <c r="I29" s="4" t="s">
        <v>50</v>
      </c>
      <c r="J29" s="4" t="s">
        <v>51</v>
      </c>
      <c r="K29" s="4" t="s">
        <v>52</v>
      </c>
      <c r="L29" s="4" t="s">
        <v>53</v>
      </c>
      <c r="M29" s="4" t="s">
        <v>54</v>
      </c>
      <c r="N29" s="4" t="s">
        <v>55</v>
      </c>
      <c r="O29" s="4" t="s">
        <v>56</v>
      </c>
      <c r="P29" s="4" t="s">
        <v>57</v>
      </c>
      <c r="Q29" s="4" t="s">
        <v>58</v>
      </c>
      <c r="R29" s="4" t="s">
        <v>59</v>
      </c>
      <c r="S29" s="4" t="s">
        <v>60</v>
      </c>
      <c r="T29" s="4" t="s">
        <v>61</v>
      </c>
      <c r="U29" s="4" t="s">
        <v>62</v>
      </c>
      <c r="V29" s="4" t="s">
        <v>63</v>
      </c>
      <c r="W29" s="4" t="s">
        <v>64</v>
      </c>
      <c r="X29" s="4" t="s">
        <v>65</v>
      </c>
      <c r="Y29" s="4" t="s">
        <v>66</v>
      </c>
    </row>
    <row r="30" spans="1:25" ht="15" x14ac:dyDescent="0.25">
      <c r="A30" s="7" t="s">
        <v>34</v>
      </c>
      <c r="B30" s="17">
        <v>8238.7000000000007</v>
      </c>
      <c r="C30" s="17">
        <v>9506.1</v>
      </c>
      <c r="D30" s="17">
        <v>9537.5</v>
      </c>
      <c r="E30" s="17">
        <v>8923.9</v>
      </c>
      <c r="F30" s="21">
        <v>9113</v>
      </c>
      <c r="G30" s="17">
        <v>8959.7000000000007</v>
      </c>
      <c r="H30" s="17">
        <v>9823.4</v>
      </c>
      <c r="I30" s="17">
        <v>10734.2</v>
      </c>
      <c r="J30" s="17">
        <v>11127.1</v>
      </c>
      <c r="K30" s="17">
        <v>13225.9</v>
      </c>
      <c r="L30" s="21">
        <v>13358</v>
      </c>
      <c r="M30" s="17">
        <v>14636.5</v>
      </c>
      <c r="N30" s="17">
        <v>15086.2</v>
      </c>
      <c r="O30" s="17">
        <v>15125.1</v>
      </c>
      <c r="P30" s="17">
        <v>15856.6</v>
      </c>
      <c r="Q30" s="17">
        <v>16558.7</v>
      </c>
      <c r="R30" s="17">
        <v>17791.3</v>
      </c>
      <c r="S30" s="17">
        <v>19783.400000000001</v>
      </c>
      <c r="T30" s="17">
        <v>21793.5</v>
      </c>
      <c r="U30" s="17">
        <v>24180.6</v>
      </c>
      <c r="V30" s="17">
        <v>25138.7</v>
      </c>
      <c r="W30" s="17">
        <v>27475.5</v>
      </c>
      <c r="X30" s="17">
        <v>30311.9</v>
      </c>
      <c r="Y30" s="17">
        <v>32011.8</v>
      </c>
    </row>
    <row r="31" spans="1:25" ht="15" x14ac:dyDescent="0.25">
      <c r="A31" s="7" t="s">
        <v>35</v>
      </c>
      <c r="B31" s="16">
        <v>5105.1000000000004</v>
      </c>
      <c r="C31" s="16">
        <v>5615.6</v>
      </c>
      <c r="D31" s="16">
        <v>6370.8</v>
      </c>
      <c r="E31" s="20">
        <v>5893</v>
      </c>
      <c r="F31" s="16">
        <v>6457.8</v>
      </c>
      <c r="G31" s="16">
        <v>6837.1</v>
      </c>
      <c r="H31" s="16">
        <v>7513.5</v>
      </c>
      <c r="I31" s="16">
        <v>8232.4</v>
      </c>
      <c r="J31" s="16">
        <v>8750.5</v>
      </c>
      <c r="K31" s="16">
        <v>8829.6</v>
      </c>
      <c r="L31" s="16">
        <v>9241.9</v>
      </c>
      <c r="M31" s="16">
        <v>8970.4</v>
      </c>
      <c r="N31" s="16">
        <v>8971.2999999999993</v>
      </c>
      <c r="O31" s="16">
        <v>9369.7000000000007</v>
      </c>
      <c r="P31" s="16">
        <v>9628.2999999999993</v>
      </c>
      <c r="Q31" s="16">
        <v>10344.5</v>
      </c>
      <c r="R31" s="16">
        <v>10957.3</v>
      </c>
      <c r="S31" s="16">
        <v>11537.3</v>
      </c>
      <c r="T31" s="16">
        <v>12055.1</v>
      </c>
      <c r="U31" s="16">
        <v>13194.4</v>
      </c>
      <c r="V31" s="16">
        <v>13485.3</v>
      </c>
      <c r="W31" s="20">
        <v>14935</v>
      </c>
      <c r="X31" s="16">
        <v>16831.2</v>
      </c>
      <c r="Y31" s="16">
        <v>17150.599999999999</v>
      </c>
    </row>
    <row r="32" spans="1:25" ht="15" x14ac:dyDescent="0.25">
      <c r="A32" s="7" t="s">
        <v>36</v>
      </c>
      <c r="B32" s="17">
        <v>42005.1</v>
      </c>
      <c r="C32" s="17">
        <v>50096.9</v>
      </c>
      <c r="D32" s="17">
        <v>49289.4</v>
      </c>
      <c r="E32" s="17">
        <v>49718.9</v>
      </c>
      <c r="F32" s="17">
        <v>50646.6</v>
      </c>
      <c r="G32" s="17">
        <v>55611.7</v>
      </c>
      <c r="H32" s="17">
        <v>60387.7</v>
      </c>
      <c r="I32" s="17">
        <v>72224.7</v>
      </c>
      <c r="J32" s="21">
        <v>81124</v>
      </c>
      <c r="K32" s="17">
        <v>80127.5</v>
      </c>
      <c r="L32" s="17">
        <v>84267.9</v>
      </c>
      <c r="M32" s="17">
        <v>96053.4</v>
      </c>
      <c r="N32" s="17">
        <v>104780.8</v>
      </c>
      <c r="O32" s="17">
        <v>114178.3</v>
      </c>
      <c r="P32" s="17">
        <v>120689.5</v>
      </c>
      <c r="Q32" s="17">
        <v>123369.60000000001</v>
      </c>
      <c r="R32" s="17">
        <v>129829.3</v>
      </c>
      <c r="S32" s="17">
        <v>139931.1</v>
      </c>
      <c r="T32" s="17">
        <v>159000.9</v>
      </c>
      <c r="U32" s="17">
        <v>170356.9</v>
      </c>
      <c r="V32" s="21">
        <v>171800</v>
      </c>
      <c r="W32" s="17">
        <v>199339.5</v>
      </c>
      <c r="X32" s="17">
        <v>218306.3</v>
      </c>
      <c r="Y32" s="10" t="s">
        <v>73</v>
      </c>
    </row>
    <row r="33" spans="1:25" ht="15" x14ac:dyDescent="0.25">
      <c r="A33" s="7" t="s">
        <v>37</v>
      </c>
      <c r="B33" s="16">
        <v>50069.5</v>
      </c>
      <c r="C33" s="16">
        <v>54826.3</v>
      </c>
      <c r="D33" s="16">
        <v>53181.2</v>
      </c>
      <c r="E33" s="16">
        <v>54708.4</v>
      </c>
      <c r="F33" s="16">
        <v>57889.9</v>
      </c>
      <c r="G33" s="16">
        <v>60479.5</v>
      </c>
      <c r="H33" s="16">
        <v>65858.100000000006</v>
      </c>
      <c r="I33" s="16">
        <v>67867.3</v>
      </c>
      <c r="J33" s="16">
        <v>72698.100000000006</v>
      </c>
      <c r="K33" s="16">
        <v>70735.600000000006</v>
      </c>
      <c r="L33" s="16">
        <v>75391.8</v>
      </c>
      <c r="M33" s="16">
        <v>76872.2</v>
      </c>
      <c r="N33" s="16">
        <v>78820.899999999994</v>
      </c>
      <c r="O33" s="16">
        <v>78511.199999999997</v>
      </c>
      <c r="P33" s="16">
        <v>79707.399999999994</v>
      </c>
      <c r="Q33" s="16">
        <v>85499.5</v>
      </c>
      <c r="R33" s="16">
        <v>90443.5</v>
      </c>
      <c r="S33" s="16">
        <v>98375.5</v>
      </c>
      <c r="T33" s="16">
        <v>106898.6</v>
      </c>
      <c r="U33" s="16">
        <v>116777.2</v>
      </c>
      <c r="V33" s="20">
        <v>119059</v>
      </c>
      <c r="W33" s="16">
        <v>132907.29999999999</v>
      </c>
      <c r="X33" s="16">
        <v>147393.29999999999</v>
      </c>
      <c r="Y33" s="20">
        <v>158807</v>
      </c>
    </row>
    <row r="34" spans="1:25" ht="15" x14ac:dyDescent="0.25">
      <c r="A34" s="7" t="s">
        <v>38</v>
      </c>
      <c r="B34" s="17">
        <v>17173.2</v>
      </c>
      <c r="C34" s="17">
        <v>18578.900000000001</v>
      </c>
      <c r="D34" s="17">
        <v>17498.400000000001</v>
      </c>
      <c r="E34" s="17">
        <v>17196.099999999999</v>
      </c>
      <c r="F34" s="17">
        <v>17902.3</v>
      </c>
      <c r="G34" s="17">
        <v>19472.400000000001</v>
      </c>
      <c r="H34" s="17">
        <v>21281.200000000001</v>
      </c>
      <c r="I34" s="21">
        <v>24218</v>
      </c>
      <c r="J34" s="17">
        <v>25580.6</v>
      </c>
      <c r="K34" s="17">
        <v>24913.200000000001</v>
      </c>
      <c r="L34" s="17">
        <v>25091.3</v>
      </c>
      <c r="M34" s="17">
        <v>26977.7</v>
      </c>
      <c r="N34" s="17">
        <v>27696.400000000001</v>
      </c>
      <c r="O34" s="17">
        <v>28488.5</v>
      </c>
      <c r="P34" s="17">
        <v>30939.599999999999</v>
      </c>
      <c r="Q34" s="17">
        <v>36154.5</v>
      </c>
      <c r="R34" s="17">
        <v>40107.4</v>
      </c>
      <c r="S34" s="17">
        <v>44748.800000000003</v>
      </c>
      <c r="T34" s="17">
        <v>48285.5</v>
      </c>
      <c r="U34" s="17">
        <v>51390.7</v>
      </c>
      <c r="V34" s="21">
        <v>52890</v>
      </c>
      <c r="W34" s="21">
        <v>57100</v>
      </c>
      <c r="X34" s="17">
        <v>64693.4</v>
      </c>
      <c r="Y34" s="17">
        <v>68788.100000000006</v>
      </c>
    </row>
    <row r="35" spans="1:25" ht="15" x14ac:dyDescent="0.25">
      <c r="A35" s="7" t="s">
        <v>39</v>
      </c>
      <c r="B35" s="16">
        <v>5502.8</v>
      </c>
      <c r="C35" s="16">
        <v>6104.4</v>
      </c>
      <c r="D35" s="16">
        <v>6530.9</v>
      </c>
      <c r="E35" s="16">
        <v>6654.9</v>
      </c>
      <c r="F35" s="16">
        <v>7281.9</v>
      </c>
      <c r="G35" s="20">
        <v>7569</v>
      </c>
      <c r="H35" s="16">
        <v>7849.6</v>
      </c>
      <c r="I35" s="16">
        <v>8142.1</v>
      </c>
      <c r="J35" s="16">
        <v>8199.6</v>
      </c>
      <c r="K35" s="16">
        <v>8338.2000000000007</v>
      </c>
      <c r="L35" s="16">
        <v>8499.6</v>
      </c>
      <c r="M35" s="16">
        <v>10025.700000000001</v>
      </c>
      <c r="N35" s="20">
        <v>10370</v>
      </c>
      <c r="O35" s="20">
        <v>11109</v>
      </c>
      <c r="P35" s="16">
        <v>11950.8</v>
      </c>
      <c r="Q35" s="16">
        <v>12064.1</v>
      </c>
      <c r="R35" s="20">
        <v>12779</v>
      </c>
      <c r="S35" s="16">
        <v>13319.3</v>
      </c>
      <c r="T35" s="20">
        <v>15042</v>
      </c>
      <c r="U35" s="16">
        <v>16752.5</v>
      </c>
      <c r="V35" s="16">
        <v>16881.3</v>
      </c>
      <c r="W35" s="20">
        <v>18098</v>
      </c>
      <c r="X35" s="16">
        <v>19024.099999999999</v>
      </c>
      <c r="Y35" s="16">
        <v>19647.2</v>
      </c>
    </row>
    <row r="36" spans="1:25" ht="15" x14ac:dyDescent="0.25">
      <c r="A36" s="7" t="s">
        <v>40</v>
      </c>
      <c r="B36" s="17">
        <v>4282.1000000000004</v>
      </c>
      <c r="C36" s="17">
        <v>5214.3999999999996</v>
      </c>
      <c r="D36" s="17">
        <v>5246.9</v>
      </c>
      <c r="E36" s="17">
        <v>5444.2</v>
      </c>
      <c r="F36" s="17">
        <v>5787.8</v>
      </c>
      <c r="G36" s="17">
        <v>6197.5</v>
      </c>
      <c r="H36" s="17">
        <v>6712.9</v>
      </c>
      <c r="I36" s="17">
        <v>7117.6</v>
      </c>
      <c r="J36" s="17">
        <v>7492.7</v>
      </c>
      <c r="K36" s="17">
        <v>7060.6</v>
      </c>
      <c r="L36" s="21">
        <v>7082</v>
      </c>
      <c r="M36" s="17">
        <v>7734.7</v>
      </c>
      <c r="N36" s="17">
        <v>7963.4</v>
      </c>
      <c r="O36" s="17">
        <v>8050.9</v>
      </c>
      <c r="P36" s="17">
        <v>8273.5</v>
      </c>
      <c r="Q36" s="17">
        <v>8572.4</v>
      </c>
      <c r="R36" s="17">
        <v>9245.4</v>
      </c>
      <c r="S36" s="17">
        <v>10538.6</v>
      </c>
      <c r="T36" s="17">
        <v>11334.6</v>
      </c>
      <c r="U36" s="17">
        <v>12079.8</v>
      </c>
      <c r="V36" s="21">
        <v>12822</v>
      </c>
      <c r="W36" s="17">
        <v>13840.7</v>
      </c>
      <c r="X36" s="17">
        <v>14703.8</v>
      </c>
      <c r="Y36" s="17">
        <v>15058.6</v>
      </c>
    </row>
    <row r="37" spans="1:25" ht="15" x14ac:dyDescent="0.25">
      <c r="A37" s="7" t="s">
        <v>41</v>
      </c>
      <c r="B37" s="16">
        <v>9516.2000000000007</v>
      </c>
      <c r="C37" s="16">
        <v>10102.1</v>
      </c>
      <c r="D37" s="16">
        <v>8706.7000000000007</v>
      </c>
      <c r="E37" s="16">
        <v>9914.2000000000007</v>
      </c>
      <c r="F37" s="16">
        <v>12750.8</v>
      </c>
      <c r="G37" s="20">
        <v>13949</v>
      </c>
      <c r="H37" s="16">
        <v>15328.6</v>
      </c>
      <c r="I37" s="16">
        <v>17916.2</v>
      </c>
      <c r="J37" s="16">
        <v>18606.900000000001</v>
      </c>
      <c r="K37" s="20">
        <v>18013</v>
      </c>
      <c r="L37" s="20">
        <v>20182</v>
      </c>
      <c r="M37" s="20">
        <v>23209</v>
      </c>
      <c r="N37" s="16">
        <v>23632.9</v>
      </c>
      <c r="O37" s="16">
        <v>24767.7</v>
      </c>
      <c r="P37" s="16">
        <v>26638.3</v>
      </c>
      <c r="Q37" s="16">
        <v>31923.200000000001</v>
      </c>
      <c r="R37" s="16">
        <v>31847.200000000001</v>
      </c>
      <c r="S37" s="20">
        <v>31589</v>
      </c>
      <c r="T37" s="16">
        <v>37098.800000000003</v>
      </c>
      <c r="U37" s="20">
        <v>40678</v>
      </c>
      <c r="V37" s="16">
        <v>43197.599999999999</v>
      </c>
      <c r="W37" s="16">
        <v>48194.6</v>
      </c>
      <c r="X37" s="16">
        <v>51401.2</v>
      </c>
      <c r="Y37" s="9" t="s">
        <v>73</v>
      </c>
    </row>
    <row r="39" spans="1:25" ht="12.6" customHeight="1" x14ac:dyDescent="0.25">
      <c r="A39" s="5" t="s">
        <v>70</v>
      </c>
      <c r="B39" s="4" t="s">
        <v>43</v>
      </c>
      <c r="C39" s="4" t="s">
        <v>44</v>
      </c>
      <c r="D39" s="4" t="s">
        <v>45</v>
      </c>
      <c r="E39" s="4" t="s">
        <v>46</v>
      </c>
      <c r="F39" s="4" t="s">
        <v>47</v>
      </c>
      <c r="G39" s="4" t="s">
        <v>48</v>
      </c>
      <c r="H39" s="4" t="s">
        <v>49</v>
      </c>
      <c r="I39" s="4" t="s">
        <v>50</v>
      </c>
      <c r="J39" s="4" t="s">
        <v>51</v>
      </c>
      <c r="K39" s="4" t="s">
        <v>52</v>
      </c>
      <c r="L39" s="4" t="s">
        <v>53</v>
      </c>
      <c r="M39" s="4" t="s">
        <v>54</v>
      </c>
      <c r="N39" s="4" t="s">
        <v>55</v>
      </c>
      <c r="O39" s="4" t="s">
        <v>56</v>
      </c>
      <c r="P39" s="4" t="s">
        <v>57</v>
      </c>
      <c r="Q39" s="4" t="s">
        <v>58</v>
      </c>
      <c r="R39" s="4" t="s">
        <v>59</v>
      </c>
      <c r="S39" s="4" t="s">
        <v>60</v>
      </c>
      <c r="T39" s="4" t="s">
        <v>61</v>
      </c>
      <c r="U39" s="4" t="s">
        <v>62</v>
      </c>
      <c r="V39" s="4" t="s">
        <v>63</v>
      </c>
      <c r="W39" s="4" t="s">
        <v>64</v>
      </c>
      <c r="X39" s="4" t="s">
        <v>65</v>
      </c>
      <c r="Y39" s="4" t="s">
        <v>66</v>
      </c>
    </row>
    <row r="40" spans="1:25" ht="15" x14ac:dyDescent="0.25">
      <c r="A40" s="7" t="s">
        <v>34</v>
      </c>
      <c r="B40" s="21">
        <f>(B11/$B11)*100/(B30/$B30)</f>
        <v>100</v>
      </c>
      <c r="C40" s="21">
        <f t="shared" ref="C40:X47" si="0">(C11/$B11)*100/(C30/$B30)</f>
        <v>103.03957022742392</v>
      </c>
      <c r="D40" s="21">
        <f t="shared" si="0"/>
        <v>100.42632529601504</v>
      </c>
      <c r="E40" s="21">
        <f t="shared" si="0"/>
        <v>102.44877521924883</v>
      </c>
      <c r="F40" s="21">
        <f t="shared" si="0"/>
        <v>101.80496990593934</v>
      </c>
      <c r="G40" s="21">
        <f t="shared" si="0"/>
        <v>103.33317396112099</v>
      </c>
      <c r="H40" s="21">
        <f t="shared" si="0"/>
        <v>106.27076091193686</v>
      </c>
      <c r="I40" s="21">
        <f t="shared" si="0"/>
        <v>108.70352606283024</v>
      </c>
      <c r="J40" s="21">
        <f t="shared" si="0"/>
        <v>111.23586241683752</v>
      </c>
      <c r="K40" s="21">
        <f t="shared" si="0"/>
        <v>114.35565281885563</v>
      </c>
      <c r="L40" s="21">
        <f t="shared" si="0"/>
        <v>115.89383284882859</v>
      </c>
      <c r="M40" s="21">
        <f t="shared" si="0"/>
        <v>117.60967114915657</v>
      </c>
      <c r="N40" s="21">
        <f t="shared" si="0"/>
        <v>120.16904640437413</v>
      </c>
      <c r="O40" s="21">
        <f t="shared" si="0"/>
        <v>121.51238970450818</v>
      </c>
      <c r="P40" s="21">
        <f t="shared" si="0"/>
        <v>122.11139344170954</v>
      </c>
      <c r="Q40" s="21">
        <f t="shared" si="0"/>
        <v>122.68925193375949</v>
      </c>
      <c r="R40" s="21">
        <f t="shared" si="0"/>
        <v>122.59722598904065</v>
      </c>
      <c r="S40" s="21">
        <f t="shared" si="0"/>
        <v>123.75637511241817</v>
      </c>
      <c r="T40" s="21">
        <f t="shared" si="0"/>
        <v>125.65698905452236</v>
      </c>
      <c r="U40" s="21">
        <f t="shared" si="0"/>
        <v>128.5396265785518</v>
      </c>
      <c r="V40" s="21">
        <f t="shared" si="0"/>
        <v>131.12685023078149</v>
      </c>
      <c r="W40" s="21">
        <f t="shared" si="0"/>
        <v>133.32076892383861</v>
      </c>
      <c r="X40" s="21">
        <f t="shared" si="0"/>
        <v>137.47254207469535</v>
      </c>
      <c r="Y40" s="17">
        <v>5186.3</v>
      </c>
    </row>
    <row r="41" spans="1:25" ht="15" x14ac:dyDescent="0.25">
      <c r="A41" s="7" t="s">
        <v>35</v>
      </c>
      <c r="B41" s="21">
        <f t="shared" ref="B41:Q47" si="1">(B12/$B12)*100/(B31/$B31)</f>
        <v>100</v>
      </c>
      <c r="C41" s="21">
        <f t="shared" si="1"/>
        <v>99.66568022984336</v>
      </c>
      <c r="D41" s="21">
        <f t="shared" si="1"/>
        <v>101.33550286627035</v>
      </c>
      <c r="E41" s="21">
        <f t="shared" si="1"/>
        <v>100.11061063558917</v>
      </c>
      <c r="F41" s="21">
        <f t="shared" si="1"/>
        <v>99.552129480211207</v>
      </c>
      <c r="G41" s="21">
        <f t="shared" si="1"/>
        <v>99.51611608416755</v>
      </c>
      <c r="H41" s="21">
        <f t="shared" si="1"/>
        <v>99.158685677812585</v>
      </c>
      <c r="I41" s="21">
        <f t="shared" si="1"/>
        <v>100.49595833904081</v>
      </c>
      <c r="J41" s="21">
        <f t="shared" si="1"/>
        <v>102.79022552503653</v>
      </c>
      <c r="K41" s="21">
        <f t="shared" si="1"/>
        <v>106.05293139387406</v>
      </c>
      <c r="L41" s="21">
        <f t="shared" si="1"/>
        <v>106.73384156912417</v>
      </c>
      <c r="M41" s="21">
        <f t="shared" si="1"/>
        <v>107.27422367816341</v>
      </c>
      <c r="N41" s="21">
        <f t="shared" si="1"/>
        <v>107.8231772831473</v>
      </c>
      <c r="O41" s="21">
        <f t="shared" si="1"/>
        <v>107.4876644561722</v>
      </c>
      <c r="P41" s="21">
        <f t="shared" si="1"/>
        <v>106.81973061309544</v>
      </c>
      <c r="Q41" s="21">
        <f t="shared" si="1"/>
        <v>106.06682181166761</v>
      </c>
      <c r="R41" s="21">
        <f t="shared" si="0"/>
        <v>106.67338627397102</v>
      </c>
      <c r="S41" s="21">
        <f t="shared" si="0"/>
        <v>108.56205055885214</v>
      </c>
      <c r="T41" s="21">
        <f t="shared" si="0"/>
        <v>108.76428505149997</v>
      </c>
      <c r="U41" s="21">
        <f t="shared" si="0"/>
        <v>108.41355396206035</v>
      </c>
      <c r="V41" s="21">
        <f t="shared" si="0"/>
        <v>108.45300815771583</v>
      </c>
      <c r="W41" s="21">
        <f t="shared" si="0"/>
        <v>109.59599466484839</v>
      </c>
      <c r="X41" s="21">
        <f t="shared" si="0"/>
        <v>110.31519976363698</v>
      </c>
      <c r="Y41" s="16">
        <v>6065.3</v>
      </c>
    </row>
    <row r="42" spans="1:25" ht="15" x14ac:dyDescent="0.25">
      <c r="A42" s="7" t="s">
        <v>36</v>
      </c>
      <c r="B42" s="21">
        <f t="shared" si="1"/>
        <v>100</v>
      </c>
      <c r="C42" s="21">
        <f t="shared" si="0"/>
        <v>99.749618080360761</v>
      </c>
      <c r="D42" s="21">
        <f t="shared" si="0"/>
        <v>99.388458695508746</v>
      </c>
      <c r="E42" s="21">
        <f t="shared" si="0"/>
        <v>98.55915191789731</v>
      </c>
      <c r="F42" s="21">
        <f t="shared" si="0"/>
        <v>99.099625076557402</v>
      </c>
      <c r="G42" s="21">
        <f t="shared" si="0"/>
        <v>99.345225122997732</v>
      </c>
      <c r="H42" s="21">
        <f t="shared" si="0"/>
        <v>95.886405127658406</v>
      </c>
      <c r="I42" s="21">
        <f t="shared" si="0"/>
        <v>90.490356519988481</v>
      </c>
      <c r="J42" s="21">
        <f t="shared" si="0"/>
        <v>87.852325630310432</v>
      </c>
      <c r="K42" s="21">
        <f t="shared" si="0"/>
        <v>87.165206483771826</v>
      </c>
      <c r="L42" s="21">
        <f t="shared" si="0"/>
        <v>87.254254605695039</v>
      </c>
      <c r="M42" s="21">
        <f t="shared" si="0"/>
        <v>86.241135291202838</v>
      </c>
      <c r="N42" s="21">
        <f t="shared" si="0"/>
        <v>85.88722396587761</v>
      </c>
      <c r="O42" s="21">
        <f t="shared" si="0"/>
        <v>85.339566792700808</v>
      </c>
      <c r="P42" s="21">
        <f t="shared" si="0"/>
        <v>84.961739094869742</v>
      </c>
      <c r="Q42" s="21">
        <f t="shared" si="0"/>
        <v>84.882465116457766</v>
      </c>
      <c r="R42" s="21">
        <f t="shared" si="0"/>
        <v>84.413778145485949</v>
      </c>
      <c r="S42" s="21">
        <f t="shared" si="0"/>
        <v>84.529790054347956</v>
      </c>
      <c r="T42" s="21">
        <f t="shared" si="0"/>
        <v>84.927409926820403</v>
      </c>
      <c r="U42" s="21">
        <f t="shared" si="0"/>
        <v>85.288482032821776</v>
      </c>
      <c r="V42" s="21">
        <f t="shared" si="0"/>
        <v>85.595427313852554</v>
      </c>
      <c r="W42" s="21">
        <f t="shared" si="0"/>
        <v>86.068406142364751</v>
      </c>
      <c r="X42" s="21">
        <f t="shared" si="0"/>
        <v>86.844504197083793</v>
      </c>
      <c r="Y42" s="10" t="s">
        <v>73</v>
      </c>
    </row>
    <row r="43" spans="1:25" ht="15" x14ac:dyDescent="0.25">
      <c r="A43" s="7" t="s">
        <v>37</v>
      </c>
      <c r="B43" s="21">
        <f t="shared" si="1"/>
        <v>100</v>
      </c>
      <c r="C43" s="21">
        <f t="shared" si="0"/>
        <v>103.03529837254392</v>
      </c>
      <c r="D43" s="21">
        <f t="shared" si="0"/>
        <v>104.80284979891442</v>
      </c>
      <c r="E43" s="21">
        <f t="shared" si="0"/>
        <v>101.09592409564374</v>
      </c>
      <c r="F43" s="21">
        <f t="shared" si="0"/>
        <v>99.477260243320458</v>
      </c>
      <c r="G43" s="21">
        <f t="shared" si="0"/>
        <v>100.15381764549652</v>
      </c>
      <c r="H43" s="21">
        <f t="shared" si="0"/>
        <v>101.01757804443022</v>
      </c>
      <c r="I43" s="21">
        <f t="shared" si="0"/>
        <v>102.08903492752633</v>
      </c>
      <c r="J43" s="21">
        <f t="shared" si="0"/>
        <v>101.26192871480647</v>
      </c>
      <c r="K43" s="21">
        <f t="shared" si="0"/>
        <v>100.62106353688776</v>
      </c>
      <c r="L43" s="21">
        <f t="shared" si="0"/>
        <v>100.19767605239464</v>
      </c>
      <c r="M43" s="21">
        <f t="shared" si="0"/>
        <v>101.01613174587527</v>
      </c>
      <c r="N43" s="21">
        <f t="shared" si="0"/>
        <v>100.77981040328437</v>
      </c>
      <c r="O43" s="21">
        <f t="shared" si="0"/>
        <v>102.00565068664241</v>
      </c>
      <c r="P43" s="21">
        <f t="shared" si="0"/>
        <v>102.3774676677883</v>
      </c>
      <c r="Q43" s="21">
        <f t="shared" si="0"/>
        <v>102.70596960305392</v>
      </c>
      <c r="R43" s="21">
        <f t="shared" si="0"/>
        <v>103.34517764434207</v>
      </c>
      <c r="S43" s="21">
        <f t="shared" si="0"/>
        <v>102.97889528082682</v>
      </c>
      <c r="T43" s="21">
        <f t="shared" si="0"/>
        <v>103.30071035170144</v>
      </c>
      <c r="U43" s="21">
        <f t="shared" si="0"/>
        <v>103.19237833589266</v>
      </c>
      <c r="V43" s="21">
        <f t="shared" si="0"/>
        <v>103.17417796744634</v>
      </c>
      <c r="W43" s="21">
        <f t="shared" si="0"/>
        <v>103.31305566971234</v>
      </c>
      <c r="X43" s="21">
        <f t="shared" si="0"/>
        <v>105.93067772298483</v>
      </c>
      <c r="Y43" s="16">
        <v>29247.8</v>
      </c>
    </row>
    <row r="44" spans="1:25" ht="15" x14ac:dyDescent="0.25">
      <c r="A44" s="7" t="s">
        <v>38</v>
      </c>
      <c r="B44" s="21">
        <f t="shared" si="1"/>
        <v>100</v>
      </c>
      <c r="C44" s="21">
        <f t="shared" si="0"/>
        <v>104.19042824553449</v>
      </c>
      <c r="D44" s="21">
        <f t="shared" si="0"/>
        <v>105.93698661294991</v>
      </c>
      <c r="E44" s="21">
        <f t="shared" si="0"/>
        <v>107.14538074624677</v>
      </c>
      <c r="F44" s="21">
        <f t="shared" si="0"/>
        <v>108.82461604617374</v>
      </c>
      <c r="G44" s="21">
        <f t="shared" si="0"/>
        <v>111.1665128217612</v>
      </c>
      <c r="H44" s="21">
        <f t="shared" si="0"/>
        <v>113.24515401059381</v>
      </c>
      <c r="I44" s="21">
        <f t="shared" si="0"/>
        <v>117.69189376802467</v>
      </c>
      <c r="J44" s="21">
        <f t="shared" si="0"/>
        <v>119.78465520314927</v>
      </c>
      <c r="K44" s="21">
        <f t="shared" si="0"/>
        <v>118.04811649820418</v>
      </c>
      <c r="L44" s="21">
        <f t="shared" si="0"/>
        <v>119.22695185509922</v>
      </c>
      <c r="M44" s="21">
        <f t="shared" si="0"/>
        <v>115.46613278342701</v>
      </c>
      <c r="N44" s="21">
        <f t="shared" si="0"/>
        <v>113.42753653094989</v>
      </c>
      <c r="O44" s="21">
        <f t="shared" si="0"/>
        <v>112.39755928236509</v>
      </c>
      <c r="P44" s="21">
        <f t="shared" si="0"/>
        <v>112.20025416068383</v>
      </c>
      <c r="Q44" s="21">
        <f t="shared" si="0"/>
        <v>113.2347067441731</v>
      </c>
      <c r="R44" s="21">
        <f t="shared" si="0"/>
        <v>113.02741846327663</v>
      </c>
      <c r="S44" s="21">
        <f t="shared" si="0"/>
        <v>113.77315362193293</v>
      </c>
      <c r="T44" s="21">
        <f t="shared" si="0"/>
        <v>116.63355536064758</v>
      </c>
      <c r="U44" s="21">
        <f t="shared" si="0"/>
        <v>119.83719446531263</v>
      </c>
      <c r="V44" s="21">
        <f t="shared" si="0"/>
        <v>122.22918149466193</v>
      </c>
      <c r="W44" s="21">
        <f t="shared" si="0"/>
        <v>123.46217639029985</v>
      </c>
      <c r="X44" s="21">
        <f t="shared" si="0"/>
        <v>127.49218526276702</v>
      </c>
      <c r="Y44" s="17">
        <v>17576.900000000001</v>
      </c>
    </row>
    <row r="45" spans="1:25" ht="15" x14ac:dyDescent="0.25">
      <c r="A45" s="7" t="s">
        <v>39</v>
      </c>
      <c r="B45" s="21">
        <f t="shared" si="1"/>
        <v>100</v>
      </c>
      <c r="C45" s="21">
        <f t="shared" si="0"/>
        <v>100.87459502105565</v>
      </c>
      <c r="D45" s="21">
        <f t="shared" si="0"/>
        <v>100.47681882846757</v>
      </c>
      <c r="E45" s="21">
        <f t="shared" si="0"/>
        <v>99.522883716373585</v>
      </c>
      <c r="F45" s="21">
        <f t="shared" si="0"/>
        <v>96.27359332739897</v>
      </c>
      <c r="G45" s="21">
        <f t="shared" si="0"/>
        <v>97.109938992889639</v>
      </c>
      <c r="H45" s="21">
        <f t="shared" si="0"/>
        <v>97.779259092333035</v>
      </c>
      <c r="I45" s="21">
        <f t="shared" si="0"/>
        <v>98.795045088208809</v>
      </c>
      <c r="J45" s="21">
        <f t="shared" si="0"/>
        <v>100.53235568226641</v>
      </c>
      <c r="K45" s="21">
        <f t="shared" si="0"/>
        <v>101.54111931252937</v>
      </c>
      <c r="L45" s="21">
        <f t="shared" si="0"/>
        <v>102.03012280405194</v>
      </c>
      <c r="M45" s="21">
        <f t="shared" si="0"/>
        <v>102.89085728553381</v>
      </c>
      <c r="N45" s="21">
        <f t="shared" si="0"/>
        <v>104.85779983556911</v>
      </c>
      <c r="O45" s="21">
        <f t="shared" si="0"/>
        <v>106.26251112219104</v>
      </c>
      <c r="P45" s="21">
        <f t="shared" si="0"/>
        <v>107.49503212283153</v>
      </c>
      <c r="Q45" s="21">
        <f t="shared" si="0"/>
        <v>108.45267679833572</v>
      </c>
      <c r="R45" s="21">
        <f t="shared" si="0"/>
        <v>109.92973950821585</v>
      </c>
      <c r="S45" s="21">
        <f t="shared" si="0"/>
        <v>111.4252403132577</v>
      </c>
      <c r="T45" s="21">
        <f t="shared" si="0"/>
        <v>112.56500089780633</v>
      </c>
      <c r="U45" s="21">
        <f t="shared" si="0"/>
        <v>113.71877543321438</v>
      </c>
      <c r="V45" s="21">
        <f t="shared" si="0"/>
        <v>114.64883221868033</v>
      </c>
      <c r="W45" s="21">
        <f t="shared" si="0"/>
        <v>115.52811489698472</v>
      </c>
      <c r="X45" s="21">
        <f t="shared" si="0"/>
        <v>118.32258961695453</v>
      </c>
      <c r="Y45" s="16">
        <v>12504.3</v>
      </c>
    </row>
    <row r="46" spans="1:25" ht="15" x14ac:dyDescent="0.25">
      <c r="A46" s="7" t="s">
        <v>40</v>
      </c>
      <c r="B46" s="21">
        <f t="shared" si="1"/>
        <v>100</v>
      </c>
      <c r="C46" s="21">
        <f t="shared" si="0"/>
        <v>103.92168498877884</v>
      </c>
      <c r="D46" s="21">
        <f t="shared" si="0"/>
        <v>106.61120798189005</v>
      </c>
      <c r="E46" s="21">
        <f t="shared" si="0"/>
        <v>108.94656144427702</v>
      </c>
      <c r="F46" s="21">
        <f t="shared" si="0"/>
        <v>113.00761908953882</v>
      </c>
      <c r="G46" s="21">
        <f t="shared" si="0"/>
        <v>113.82650537649633</v>
      </c>
      <c r="H46" s="21">
        <f t="shared" si="0"/>
        <v>117.25881759835998</v>
      </c>
      <c r="I46" s="21">
        <f t="shared" si="0"/>
        <v>119.172470819165</v>
      </c>
      <c r="J46" s="21">
        <f t="shared" si="0"/>
        <v>122.41541690666131</v>
      </c>
      <c r="K46" s="21">
        <f t="shared" si="0"/>
        <v>124.23707923316644</v>
      </c>
      <c r="L46" s="21">
        <f t="shared" si="0"/>
        <v>124.65268329949086</v>
      </c>
      <c r="M46" s="21">
        <f t="shared" si="0"/>
        <v>126.76424360638885</v>
      </c>
      <c r="N46" s="21">
        <f t="shared" si="0"/>
        <v>128.64849747582429</v>
      </c>
      <c r="O46" s="21">
        <f t="shared" si="0"/>
        <v>131.11974155057467</v>
      </c>
      <c r="P46" s="21">
        <f t="shared" si="0"/>
        <v>133.07479470305793</v>
      </c>
      <c r="Q46" s="21">
        <f t="shared" si="0"/>
        <v>134.39588865314687</v>
      </c>
      <c r="R46" s="21">
        <f t="shared" si="0"/>
        <v>134.82479926304683</v>
      </c>
      <c r="S46" s="21">
        <f t="shared" si="0"/>
        <v>136.09434801392774</v>
      </c>
      <c r="T46" s="21">
        <f t="shared" si="0"/>
        <v>137.3135725365249</v>
      </c>
      <c r="U46" s="21">
        <f t="shared" si="0"/>
        <v>137.98195705218458</v>
      </c>
      <c r="V46" s="21">
        <f t="shared" si="0"/>
        <v>136.6336949585195</v>
      </c>
      <c r="W46" s="21">
        <f t="shared" si="0"/>
        <v>136.79460656182161</v>
      </c>
      <c r="X46" s="21">
        <f t="shared" si="0"/>
        <v>138.77280706419631</v>
      </c>
      <c r="Y46" s="17">
        <v>11185.6</v>
      </c>
    </row>
    <row r="47" spans="1:25" ht="15" x14ac:dyDescent="0.25">
      <c r="A47" s="7" t="s">
        <v>41</v>
      </c>
      <c r="B47" s="21">
        <f t="shared" si="1"/>
        <v>100</v>
      </c>
      <c r="C47" s="21">
        <f t="shared" si="0"/>
        <v>96.993885583278612</v>
      </c>
      <c r="D47" s="21">
        <f t="shared" si="0"/>
        <v>102.11548501854348</v>
      </c>
      <c r="E47" s="21">
        <f t="shared" si="0"/>
        <v>99.556601822262223</v>
      </c>
      <c r="F47" s="21">
        <f t="shared" si="0"/>
        <v>97.09821806929601</v>
      </c>
      <c r="G47" s="21">
        <f t="shared" si="0"/>
        <v>93.808055593872041</v>
      </c>
      <c r="H47" s="21">
        <f t="shared" si="0"/>
        <v>91.702514814228849</v>
      </c>
      <c r="I47" s="21">
        <f t="shared" si="0"/>
        <v>91.272379869416568</v>
      </c>
      <c r="J47" s="21">
        <f t="shared" si="0"/>
        <v>88.40860881659421</v>
      </c>
      <c r="K47" s="21">
        <f t="shared" si="0"/>
        <v>78.742293240078425</v>
      </c>
      <c r="L47" s="21">
        <f t="shared" si="0"/>
        <v>85.314015503412634</v>
      </c>
      <c r="M47" s="21">
        <f t="shared" si="0"/>
        <v>89.38835315876895</v>
      </c>
      <c r="N47" s="21">
        <f t="shared" si="0"/>
        <v>92.51401413836858</v>
      </c>
      <c r="O47" s="21">
        <f t="shared" si="0"/>
        <v>93.160020122647722</v>
      </c>
      <c r="P47" s="21">
        <f t="shared" si="0"/>
        <v>88.971973576013625</v>
      </c>
      <c r="Q47" s="21">
        <f t="shared" si="0"/>
        <v>86.495542422251972</v>
      </c>
      <c r="R47" s="21">
        <f t="shared" si="0"/>
        <v>85.924314077110736</v>
      </c>
      <c r="S47" s="21">
        <f t="shared" si="0"/>
        <v>85.123307014418018</v>
      </c>
      <c r="T47" s="21">
        <f t="shared" si="0"/>
        <v>81.12387857635828</v>
      </c>
      <c r="U47" s="21">
        <f t="shared" si="0"/>
        <v>80.829381671226187</v>
      </c>
      <c r="V47" s="21">
        <f t="shared" si="0"/>
        <v>81.707966273418862</v>
      </c>
      <c r="W47" s="21">
        <f t="shared" si="0"/>
        <v>84.528563259161814</v>
      </c>
      <c r="X47" s="21">
        <f t="shared" si="0"/>
        <v>84.714558481568545</v>
      </c>
      <c r="Y47" s="9" t="s">
        <v>73</v>
      </c>
    </row>
    <row r="49" spans="1:24" ht="11.45" customHeight="1" x14ac:dyDescent="0.25">
      <c r="A49" t="s">
        <v>70</v>
      </c>
      <c r="B49" t="s">
        <v>43</v>
      </c>
      <c r="C49" t="s">
        <v>44</v>
      </c>
      <c r="D49" t="s">
        <v>45</v>
      </c>
      <c r="E49" t="s">
        <v>46</v>
      </c>
      <c r="F49" t="s">
        <v>47</v>
      </c>
      <c r="G49" t="s">
        <v>48</v>
      </c>
      <c r="H49" t="s">
        <v>49</v>
      </c>
      <c r="I49" t="s">
        <v>50</v>
      </c>
      <c r="J49" t="s">
        <v>51</v>
      </c>
      <c r="K49" t="s">
        <v>52</v>
      </c>
      <c r="L49" t="s">
        <v>53</v>
      </c>
      <c r="M49" t="s">
        <v>54</v>
      </c>
      <c r="N49" t="s">
        <v>55</v>
      </c>
      <c r="O49" t="s">
        <v>56</v>
      </c>
      <c r="P49" t="s">
        <v>57</v>
      </c>
      <c r="Q49" t="s">
        <v>58</v>
      </c>
      <c r="R49" t="s">
        <v>59</v>
      </c>
      <c r="S49" t="s">
        <v>60</v>
      </c>
      <c r="T49" t="s">
        <v>61</v>
      </c>
      <c r="U49" t="s">
        <v>62</v>
      </c>
      <c r="V49" t="s">
        <v>63</v>
      </c>
      <c r="W49" t="s">
        <v>64</v>
      </c>
      <c r="X49" t="s">
        <v>65</v>
      </c>
    </row>
    <row r="50" spans="1:24" ht="11.45" customHeight="1" x14ac:dyDescent="0.25">
      <c r="A50" t="s">
        <v>40</v>
      </c>
      <c r="B50" s="21">
        <v>100</v>
      </c>
      <c r="C50" s="21">
        <v>103.92168498877884</v>
      </c>
      <c r="D50" s="21">
        <v>106.61120798189005</v>
      </c>
      <c r="E50" s="21">
        <v>108.94656144427702</v>
      </c>
      <c r="F50" s="21">
        <v>113.00761908953882</v>
      </c>
      <c r="G50" s="21">
        <v>113.82650537649633</v>
      </c>
      <c r="H50" s="21">
        <v>117.25881759835998</v>
      </c>
      <c r="I50" s="21">
        <v>119.172470819165</v>
      </c>
      <c r="J50" s="21">
        <v>122.41541690666131</v>
      </c>
      <c r="K50" s="21">
        <v>124.23707923316644</v>
      </c>
      <c r="L50" s="21">
        <v>124.65268329949086</v>
      </c>
      <c r="M50" s="21">
        <v>126.76424360638885</v>
      </c>
      <c r="N50" s="21">
        <v>128.64849747582429</v>
      </c>
      <c r="O50" s="21">
        <v>131.11974155057467</v>
      </c>
      <c r="P50" s="21">
        <v>133.07479470305793</v>
      </c>
      <c r="Q50" s="21">
        <v>134.39588865314687</v>
      </c>
      <c r="R50" s="21">
        <v>134.82479926304683</v>
      </c>
      <c r="S50" s="21">
        <v>136.09434801392774</v>
      </c>
      <c r="T50" s="21">
        <v>137.3135725365249</v>
      </c>
      <c r="U50" s="21">
        <v>137.98195705218458</v>
      </c>
      <c r="V50" s="21">
        <v>136.6336949585195</v>
      </c>
      <c r="W50" s="21">
        <v>136.79460656182161</v>
      </c>
      <c r="X50" s="21">
        <v>138.77280706419631</v>
      </c>
    </row>
    <row r="51" spans="1:24" ht="11.45" customHeight="1" x14ac:dyDescent="0.25">
      <c r="A51" t="s">
        <v>34</v>
      </c>
      <c r="B51" s="21">
        <v>100</v>
      </c>
      <c r="C51" s="21">
        <v>103.03957022742392</v>
      </c>
      <c r="D51" s="21">
        <v>100.42632529601504</v>
      </c>
      <c r="E51" s="21">
        <v>102.44877521924883</v>
      </c>
      <c r="F51" s="21">
        <v>101.80496990593934</v>
      </c>
      <c r="G51" s="21">
        <v>103.33317396112099</v>
      </c>
      <c r="H51" s="21">
        <v>106.27076091193686</v>
      </c>
      <c r="I51" s="21">
        <v>108.70352606283024</v>
      </c>
      <c r="J51" s="21">
        <v>111.23586241683752</v>
      </c>
      <c r="K51" s="21">
        <v>114.35565281885563</v>
      </c>
      <c r="L51" s="21">
        <v>115.89383284882859</v>
      </c>
      <c r="M51" s="21">
        <v>117.60967114915657</v>
      </c>
      <c r="N51" s="21">
        <v>120.16904640437413</v>
      </c>
      <c r="O51" s="21">
        <v>121.51238970450818</v>
      </c>
      <c r="P51" s="21">
        <v>122.11139344170954</v>
      </c>
      <c r="Q51" s="21">
        <v>122.68925193375949</v>
      </c>
      <c r="R51" s="21">
        <v>122.59722598904065</v>
      </c>
      <c r="S51" s="21">
        <v>123.75637511241817</v>
      </c>
      <c r="T51" s="21">
        <v>125.65698905452236</v>
      </c>
      <c r="U51" s="21">
        <v>128.5396265785518</v>
      </c>
      <c r="V51" s="21">
        <v>131.12685023078149</v>
      </c>
      <c r="W51" s="21">
        <v>133.32076892383861</v>
      </c>
      <c r="X51" s="21">
        <v>137.47254207469535</v>
      </c>
    </row>
    <row r="52" spans="1:24" ht="11.45" customHeight="1" x14ac:dyDescent="0.25">
      <c r="A52" t="s">
        <v>38</v>
      </c>
      <c r="B52" s="21">
        <v>100</v>
      </c>
      <c r="C52" s="21">
        <v>104.19042824553449</v>
      </c>
      <c r="D52" s="21">
        <v>105.93698661294991</v>
      </c>
      <c r="E52" s="21">
        <v>107.14538074624677</v>
      </c>
      <c r="F52" s="21">
        <v>108.82461604617374</v>
      </c>
      <c r="G52" s="21">
        <v>111.1665128217612</v>
      </c>
      <c r="H52" s="21">
        <v>113.24515401059381</v>
      </c>
      <c r="I52" s="21">
        <v>117.69189376802467</v>
      </c>
      <c r="J52" s="21">
        <v>119.78465520314927</v>
      </c>
      <c r="K52" s="21">
        <v>118.04811649820418</v>
      </c>
      <c r="L52" s="21">
        <v>119.22695185509922</v>
      </c>
      <c r="M52" s="21">
        <v>115.46613278342701</v>
      </c>
      <c r="N52" s="21">
        <v>113.42753653094989</v>
      </c>
      <c r="O52" s="21">
        <v>112.39755928236509</v>
      </c>
      <c r="P52" s="21">
        <v>112.20025416068383</v>
      </c>
      <c r="Q52" s="21">
        <v>113.2347067441731</v>
      </c>
      <c r="R52" s="21">
        <v>113.02741846327663</v>
      </c>
      <c r="S52" s="21">
        <v>113.77315362193293</v>
      </c>
      <c r="T52" s="21">
        <v>116.63355536064758</v>
      </c>
      <c r="U52" s="21">
        <v>119.83719446531263</v>
      </c>
      <c r="V52" s="21">
        <v>122.22918149466193</v>
      </c>
      <c r="W52" s="21">
        <v>123.46217639029985</v>
      </c>
      <c r="X52" s="21">
        <v>127.49218526276702</v>
      </c>
    </row>
    <row r="53" spans="1:24" ht="11.45" customHeight="1" x14ac:dyDescent="0.25">
      <c r="A53" t="s">
        <v>39</v>
      </c>
      <c r="B53" s="21">
        <v>100</v>
      </c>
      <c r="C53" s="21">
        <v>100.87459502105565</v>
      </c>
      <c r="D53" s="21">
        <v>100.47681882846757</v>
      </c>
      <c r="E53" s="21">
        <v>99.522883716373585</v>
      </c>
      <c r="F53" s="21">
        <v>96.27359332739897</v>
      </c>
      <c r="G53" s="21">
        <v>97.109938992889639</v>
      </c>
      <c r="H53" s="21">
        <v>97.779259092333035</v>
      </c>
      <c r="I53" s="21">
        <v>98.795045088208809</v>
      </c>
      <c r="J53" s="21">
        <v>100.53235568226641</v>
      </c>
      <c r="K53" s="21">
        <v>101.54111931252937</v>
      </c>
      <c r="L53" s="21">
        <v>102.03012280405194</v>
      </c>
      <c r="M53" s="21">
        <v>102.89085728553381</v>
      </c>
      <c r="N53" s="21">
        <v>104.85779983556911</v>
      </c>
      <c r="O53" s="21">
        <v>106.26251112219104</v>
      </c>
      <c r="P53" s="21">
        <v>107.49503212283153</v>
      </c>
      <c r="Q53" s="21">
        <v>108.45267679833572</v>
      </c>
      <c r="R53" s="21">
        <v>109.92973950821585</v>
      </c>
      <c r="S53" s="21">
        <v>111.4252403132577</v>
      </c>
      <c r="T53" s="21">
        <v>112.56500089780633</v>
      </c>
      <c r="U53" s="21">
        <v>113.71877543321438</v>
      </c>
      <c r="V53" s="21">
        <v>114.64883221868033</v>
      </c>
      <c r="W53" s="21">
        <v>115.52811489698472</v>
      </c>
      <c r="X53" s="21">
        <v>118.32258961695453</v>
      </c>
    </row>
    <row r="54" spans="1:24" ht="11.45" customHeight="1" x14ac:dyDescent="0.25">
      <c r="A54" t="s">
        <v>35</v>
      </c>
      <c r="B54" s="21">
        <v>100</v>
      </c>
      <c r="C54" s="21">
        <v>99.66568022984336</v>
      </c>
      <c r="D54" s="21">
        <v>101.33550286627035</v>
      </c>
      <c r="E54" s="21">
        <v>100.11061063558917</v>
      </c>
      <c r="F54" s="21">
        <v>99.552129480211207</v>
      </c>
      <c r="G54" s="21">
        <v>99.51611608416755</v>
      </c>
      <c r="H54" s="21">
        <v>99.158685677812585</v>
      </c>
      <c r="I54" s="21">
        <v>100.49595833904081</v>
      </c>
      <c r="J54" s="21">
        <v>102.79022552503653</v>
      </c>
      <c r="K54" s="21">
        <v>106.05293139387406</v>
      </c>
      <c r="L54" s="21">
        <v>106.73384156912417</v>
      </c>
      <c r="M54" s="21">
        <v>107.27422367816341</v>
      </c>
      <c r="N54" s="21">
        <v>107.8231772831473</v>
      </c>
      <c r="O54" s="21">
        <v>107.4876644561722</v>
      </c>
      <c r="P54" s="21">
        <v>106.81973061309544</v>
      </c>
      <c r="Q54" s="21">
        <v>106.06682181166761</v>
      </c>
      <c r="R54" s="21">
        <v>106.67338627397102</v>
      </c>
      <c r="S54" s="21">
        <v>108.56205055885214</v>
      </c>
      <c r="T54" s="21">
        <v>108.76428505149997</v>
      </c>
      <c r="U54" s="21">
        <v>108.41355396206035</v>
      </c>
      <c r="V54" s="21">
        <v>108.45300815771583</v>
      </c>
      <c r="W54" s="21">
        <v>109.59599466484839</v>
      </c>
      <c r="X54" s="21">
        <v>110.31519976363698</v>
      </c>
    </row>
    <row r="55" spans="1:24" ht="11.45" customHeight="1" x14ac:dyDescent="0.25">
      <c r="A55" t="s">
        <v>37</v>
      </c>
      <c r="B55" s="21">
        <v>100</v>
      </c>
      <c r="C55" s="21">
        <v>103.03529837254392</v>
      </c>
      <c r="D55" s="21">
        <v>104.80284979891442</v>
      </c>
      <c r="E55" s="21">
        <v>101.09592409564374</v>
      </c>
      <c r="F55" s="21">
        <v>99.477260243320458</v>
      </c>
      <c r="G55" s="21">
        <v>100.15381764549652</v>
      </c>
      <c r="H55" s="21">
        <v>101.01757804443022</v>
      </c>
      <c r="I55" s="21">
        <v>102.08903492752633</v>
      </c>
      <c r="J55" s="21">
        <v>101.26192871480647</v>
      </c>
      <c r="K55" s="21">
        <v>100.62106353688776</v>
      </c>
      <c r="L55" s="21">
        <v>100.19767605239464</v>
      </c>
      <c r="M55" s="21">
        <v>101.01613174587527</v>
      </c>
      <c r="N55" s="21">
        <v>100.77981040328437</v>
      </c>
      <c r="O55" s="21">
        <v>102.00565068664241</v>
      </c>
      <c r="P55" s="21">
        <v>102.3774676677883</v>
      </c>
      <c r="Q55" s="21">
        <v>102.70596960305392</v>
      </c>
      <c r="R55" s="21">
        <v>103.34517764434207</v>
      </c>
      <c r="S55" s="21">
        <v>102.97889528082682</v>
      </c>
      <c r="T55" s="21">
        <v>103.30071035170144</v>
      </c>
      <c r="U55" s="21">
        <v>103.19237833589266</v>
      </c>
      <c r="V55" s="21">
        <v>103.17417796744634</v>
      </c>
      <c r="W55" s="21">
        <v>103.31305566971234</v>
      </c>
      <c r="X55" s="21">
        <v>105.93067772298483</v>
      </c>
    </row>
    <row r="56" spans="1:24" ht="11.45" customHeight="1" x14ac:dyDescent="0.25">
      <c r="A56" t="s">
        <v>36</v>
      </c>
      <c r="B56" s="21">
        <v>100</v>
      </c>
      <c r="C56" s="21">
        <v>99.749618080360761</v>
      </c>
      <c r="D56" s="21">
        <v>99.388458695508746</v>
      </c>
      <c r="E56" s="21">
        <v>98.55915191789731</v>
      </c>
      <c r="F56" s="21">
        <v>99.099625076557402</v>
      </c>
      <c r="G56" s="21">
        <v>99.345225122997732</v>
      </c>
      <c r="H56" s="21">
        <v>95.886405127658406</v>
      </c>
      <c r="I56" s="21">
        <v>90.490356519988481</v>
      </c>
      <c r="J56" s="21">
        <v>87.852325630310432</v>
      </c>
      <c r="K56" s="21">
        <v>87.165206483771826</v>
      </c>
      <c r="L56" s="21">
        <v>87.254254605695039</v>
      </c>
      <c r="M56" s="21">
        <v>86.241135291202838</v>
      </c>
      <c r="N56" s="21">
        <v>85.88722396587761</v>
      </c>
      <c r="O56" s="21">
        <v>85.339566792700808</v>
      </c>
      <c r="P56" s="21">
        <v>84.961739094869742</v>
      </c>
      <c r="Q56" s="21">
        <v>84.882465116457766</v>
      </c>
      <c r="R56" s="21">
        <v>84.413778145485949</v>
      </c>
      <c r="S56" s="21">
        <v>84.529790054347956</v>
      </c>
      <c r="T56" s="21">
        <v>84.927409926820403</v>
      </c>
      <c r="U56" s="21">
        <v>85.288482032821776</v>
      </c>
      <c r="V56" s="21">
        <v>85.595427313852554</v>
      </c>
      <c r="W56" s="21">
        <v>86.068406142364751</v>
      </c>
      <c r="X56" s="21">
        <v>86.844504197083793</v>
      </c>
    </row>
    <row r="57" spans="1:24" ht="11.45" customHeight="1" x14ac:dyDescent="0.25">
      <c r="A57" t="s">
        <v>41</v>
      </c>
      <c r="B57" s="21">
        <v>100</v>
      </c>
      <c r="C57" s="21">
        <v>96.993885583278612</v>
      </c>
      <c r="D57" s="21">
        <v>102.11548501854348</v>
      </c>
      <c r="E57" s="21">
        <v>99.556601822262223</v>
      </c>
      <c r="F57" s="21">
        <v>97.09821806929601</v>
      </c>
      <c r="G57" s="21">
        <v>93.808055593872041</v>
      </c>
      <c r="H57" s="21">
        <v>91.702514814228849</v>
      </c>
      <c r="I57" s="21">
        <v>91.272379869416568</v>
      </c>
      <c r="J57" s="21">
        <v>88.40860881659421</v>
      </c>
      <c r="K57" s="21">
        <v>78.742293240078425</v>
      </c>
      <c r="L57" s="21">
        <v>85.314015503412634</v>
      </c>
      <c r="M57" s="21">
        <v>89.38835315876895</v>
      </c>
      <c r="N57" s="21">
        <v>92.51401413836858</v>
      </c>
      <c r="O57" s="21">
        <v>93.160020122647722</v>
      </c>
      <c r="P57" s="21">
        <v>88.971973576013625</v>
      </c>
      <c r="Q57" s="21">
        <v>86.495542422251972</v>
      </c>
      <c r="R57" s="21">
        <v>85.924314077110736</v>
      </c>
      <c r="S57" s="21">
        <v>85.123307014418018</v>
      </c>
      <c r="T57" s="21">
        <v>81.12387857635828</v>
      </c>
      <c r="U57" s="21">
        <v>80.829381671226187</v>
      </c>
      <c r="V57" s="21">
        <v>81.707966273418862</v>
      </c>
      <c r="W57" s="21">
        <v>84.528563259161814</v>
      </c>
      <c r="X57" s="21">
        <v>84.714558481568545</v>
      </c>
    </row>
    <row r="88" spans="2:2" ht="16.5" customHeight="1" x14ac:dyDescent="0.25">
      <c r="B88" s="28" t="s">
        <v>77</v>
      </c>
    </row>
  </sheetData>
  <sortState ref="A50:X57">
    <sortCondition descending="1" ref="X50:X5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2"/>
  <sheetViews>
    <sheetView workbookViewId="0">
      <pane xSplit="1" ySplit="11" topLeftCell="B12" activePane="bottomRight" state="frozen"/>
      <selection pane="topRight"/>
      <selection pane="bottomLeft"/>
      <selection pane="bottomRight" sqref="A1:XFD19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x14ac:dyDescent="0.25">
      <c r="A1" s="3" t="s">
        <v>76</v>
      </c>
    </row>
    <row r="2" spans="1:25" x14ac:dyDescent="0.25">
      <c r="A2" s="2" t="s">
        <v>68</v>
      </c>
      <c r="B2" s="1" t="s">
        <v>0</v>
      </c>
    </row>
    <row r="3" spans="1:25" x14ac:dyDescent="0.25">
      <c r="A3" s="2" t="s">
        <v>69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26</v>
      </c>
    </row>
    <row r="7" spans="1:25" x14ac:dyDescent="0.25">
      <c r="A7" s="1" t="s">
        <v>14</v>
      </c>
      <c r="C7" s="2" t="s">
        <v>19</v>
      </c>
    </row>
    <row r="8" spans="1:25" x14ac:dyDescent="0.25">
      <c r="A8" s="1" t="s">
        <v>15</v>
      </c>
      <c r="C8" s="2" t="s">
        <v>20</v>
      </c>
    </row>
    <row r="10" spans="1:2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x14ac:dyDescent="0.25">
      <c r="A11" s="6" t="s">
        <v>71</v>
      </c>
      <c r="B11" s="8" t="s">
        <v>72</v>
      </c>
      <c r="C11" s="8" t="s">
        <v>72</v>
      </c>
      <c r="D11" s="8" t="s">
        <v>72</v>
      </c>
      <c r="E11" s="8" t="s">
        <v>72</v>
      </c>
      <c r="F11" s="8" t="s">
        <v>72</v>
      </c>
      <c r="G11" s="8" t="s">
        <v>72</v>
      </c>
      <c r="H11" s="8" t="s">
        <v>72</v>
      </c>
      <c r="I11" s="8" t="s">
        <v>72</v>
      </c>
      <c r="J11" s="8" t="s">
        <v>72</v>
      </c>
      <c r="K11" s="8" t="s">
        <v>72</v>
      </c>
      <c r="L11" s="8" t="s">
        <v>72</v>
      </c>
      <c r="M11" s="8" t="s">
        <v>72</v>
      </c>
      <c r="N11" s="8" t="s">
        <v>72</v>
      </c>
      <c r="O11" s="8" t="s">
        <v>72</v>
      </c>
      <c r="P11" s="8" t="s">
        <v>72</v>
      </c>
      <c r="Q11" s="8" t="s">
        <v>72</v>
      </c>
      <c r="R11" s="8" t="s">
        <v>72</v>
      </c>
      <c r="S11" s="8" t="s">
        <v>72</v>
      </c>
      <c r="T11" s="8" t="s">
        <v>72</v>
      </c>
      <c r="U11" s="8" t="s">
        <v>72</v>
      </c>
      <c r="V11" s="8" t="s">
        <v>72</v>
      </c>
      <c r="W11" s="8" t="s">
        <v>72</v>
      </c>
      <c r="X11" s="8" t="s">
        <v>72</v>
      </c>
      <c r="Y11" s="8" t="s">
        <v>72</v>
      </c>
    </row>
    <row r="12" spans="1:25" x14ac:dyDescent="0.25">
      <c r="A12" s="7" t="s">
        <v>34</v>
      </c>
      <c r="B12" s="17">
        <v>6814.2</v>
      </c>
      <c r="C12" s="17">
        <v>6059.4</v>
      </c>
      <c r="D12" s="17">
        <v>4772.7</v>
      </c>
      <c r="E12" s="17">
        <v>4378.8999999999996</v>
      </c>
      <c r="F12" s="17">
        <v>4752.6000000000004</v>
      </c>
      <c r="G12" s="17">
        <v>4266.6000000000004</v>
      </c>
      <c r="H12" s="17">
        <v>4446.1000000000004</v>
      </c>
      <c r="I12" s="17">
        <v>5056.1000000000004</v>
      </c>
      <c r="J12" s="17">
        <v>4641.1000000000004</v>
      </c>
      <c r="K12" s="17">
        <v>2918.5</v>
      </c>
      <c r="L12" s="21">
        <v>3249</v>
      </c>
      <c r="M12" s="17">
        <v>3403.5</v>
      </c>
      <c r="N12" s="17">
        <v>3514.6</v>
      </c>
      <c r="O12" s="17">
        <v>3238.7</v>
      </c>
      <c r="P12" s="17">
        <v>3195.6</v>
      </c>
      <c r="Q12" s="17">
        <v>3558.6</v>
      </c>
      <c r="R12" s="17">
        <v>3940.5</v>
      </c>
      <c r="S12" s="17">
        <v>4087.7</v>
      </c>
      <c r="T12" s="17">
        <v>4040.3</v>
      </c>
      <c r="U12" s="17">
        <v>4344.2</v>
      </c>
      <c r="V12" s="17">
        <v>3788.8</v>
      </c>
      <c r="W12" s="17">
        <v>4257.1000000000004</v>
      </c>
      <c r="X12" s="17">
        <v>4746.6000000000004</v>
      </c>
      <c r="Y12" s="17">
        <v>5186.3</v>
      </c>
    </row>
    <row r="13" spans="1:25" x14ac:dyDescent="0.25">
      <c r="A13" s="7" t="s">
        <v>35</v>
      </c>
      <c r="B13" s="20">
        <v>4015</v>
      </c>
      <c r="C13" s="16">
        <v>4245.8</v>
      </c>
      <c r="D13" s="16">
        <v>4340.8</v>
      </c>
      <c r="E13" s="20">
        <v>4232</v>
      </c>
      <c r="F13" s="16">
        <v>3621.7</v>
      </c>
      <c r="G13" s="16">
        <v>3799.8</v>
      </c>
      <c r="H13" s="16">
        <v>4295.7</v>
      </c>
      <c r="I13" s="16">
        <v>4648.5</v>
      </c>
      <c r="J13" s="20">
        <v>4189</v>
      </c>
      <c r="K13" s="16">
        <v>3683.7</v>
      </c>
      <c r="L13" s="16">
        <v>3951.3</v>
      </c>
      <c r="M13" s="16">
        <v>4103.5</v>
      </c>
      <c r="N13" s="20">
        <v>4170</v>
      </c>
      <c r="O13" s="16">
        <v>4091.5</v>
      </c>
      <c r="P13" s="16">
        <v>4202.8</v>
      </c>
      <c r="Q13" s="16">
        <v>4378.3</v>
      </c>
      <c r="R13" s="16">
        <v>4684.1000000000004</v>
      </c>
      <c r="S13" s="20">
        <v>5013</v>
      </c>
      <c r="T13" s="16">
        <v>4860.7</v>
      </c>
      <c r="U13" s="16">
        <v>5028.3999999999996</v>
      </c>
      <c r="V13" s="16">
        <v>4616.2</v>
      </c>
      <c r="W13" s="16">
        <v>5177.5</v>
      </c>
      <c r="X13" s="20">
        <v>5617</v>
      </c>
      <c r="Y13" s="16">
        <v>6065.3</v>
      </c>
    </row>
    <row r="14" spans="1:25" x14ac:dyDescent="0.25">
      <c r="A14" s="7" t="s">
        <v>36</v>
      </c>
      <c r="B14" s="17">
        <v>43451.199999999997</v>
      </c>
      <c r="C14" s="17">
        <v>43136.1</v>
      </c>
      <c r="D14" s="17">
        <v>41449.199999999997</v>
      </c>
      <c r="E14" s="17">
        <v>44628.3</v>
      </c>
      <c r="F14" s="17">
        <v>47733.3</v>
      </c>
      <c r="G14" s="17">
        <v>52098.8</v>
      </c>
      <c r="H14" s="21">
        <v>59560</v>
      </c>
      <c r="I14" s="17">
        <v>74890.3</v>
      </c>
      <c r="J14" s="17">
        <v>73852.2</v>
      </c>
      <c r="K14" s="17">
        <v>56278.9</v>
      </c>
      <c r="L14" s="17">
        <v>64249.9</v>
      </c>
      <c r="M14" s="17">
        <v>73314.600000000006</v>
      </c>
      <c r="N14" s="17">
        <v>71664.800000000003</v>
      </c>
      <c r="O14" s="17">
        <v>72916.100000000006</v>
      </c>
      <c r="P14" s="17">
        <v>73852.2</v>
      </c>
      <c r="Q14" s="17">
        <v>82036.399999999994</v>
      </c>
      <c r="R14" s="17">
        <v>87847.8</v>
      </c>
      <c r="S14" s="17">
        <v>87903.4</v>
      </c>
      <c r="T14" s="17">
        <v>93622.1</v>
      </c>
      <c r="U14" s="17">
        <v>96078.3</v>
      </c>
      <c r="V14" s="21">
        <v>92686</v>
      </c>
      <c r="W14" s="17">
        <v>100267.7</v>
      </c>
      <c r="X14" s="17">
        <v>102557.1</v>
      </c>
      <c r="Y14" s="10" t="s">
        <v>73</v>
      </c>
    </row>
    <row r="15" spans="1:25" x14ac:dyDescent="0.25">
      <c r="A15" s="7" t="s">
        <v>37</v>
      </c>
      <c r="B15" s="16">
        <v>22995.9</v>
      </c>
      <c r="C15" s="16">
        <v>22150.2</v>
      </c>
      <c r="D15" s="20">
        <v>21954</v>
      </c>
      <c r="E15" s="16">
        <v>20992.5</v>
      </c>
      <c r="F15" s="16">
        <v>20889.2</v>
      </c>
      <c r="G15" s="16">
        <v>19770.900000000001</v>
      </c>
      <c r="H15" s="20">
        <v>20591</v>
      </c>
      <c r="I15" s="16">
        <v>20566.099999999999</v>
      </c>
      <c r="J15" s="16">
        <v>20354.3</v>
      </c>
      <c r="K15" s="16">
        <v>17301.7</v>
      </c>
      <c r="L15" s="16">
        <v>20668.2</v>
      </c>
      <c r="M15" s="16">
        <v>20477.099999999999</v>
      </c>
      <c r="N15" s="16">
        <v>20015.3</v>
      </c>
      <c r="O15" s="16">
        <v>21001.5</v>
      </c>
      <c r="P15" s="16">
        <v>21453.3</v>
      </c>
      <c r="Q15" s="16">
        <v>22171.5</v>
      </c>
      <c r="R15" s="20">
        <v>23222</v>
      </c>
      <c r="S15" s="16">
        <v>24103.4</v>
      </c>
      <c r="T15" s="16">
        <v>24067.7</v>
      </c>
      <c r="U15" s="16">
        <v>25872.799999999999</v>
      </c>
      <c r="V15" s="16">
        <v>22998.1</v>
      </c>
      <c r="W15" s="16">
        <v>25319.1</v>
      </c>
      <c r="X15" s="16">
        <v>27444.2</v>
      </c>
      <c r="Y15" s="16">
        <v>29247.8</v>
      </c>
    </row>
    <row r="16" spans="1:25" x14ac:dyDescent="0.25">
      <c r="A16" s="7" t="s">
        <v>38</v>
      </c>
      <c r="B16" s="17">
        <v>19876.599999999999</v>
      </c>
      <c r="C16" s="17">
        <v>20436.8</v>
      </c>
      <c r="D16" s="17">
        <v>20011.099999999999</v>
      </c>
      <c r="E16" s="17">
        <v>21124.7</v>
      </c>
      <c r="F16" s="21">
        <v>23449</v>
      </c>
      <c r="G16" s="21">
        <v>26178</v>
      </c>
      <c r="H16" s="21">
        <v>27465</v>
      </c>
      <c r="I16" s="17">
        <v>27422.400000000001</v>
      </c>
      <c r="J16" s="17">
        <v>29122.5</v>
      </c>
      <c r="K16" s="17">
        <v>28733.1</v>
      </c>
      <c r="L16" s="17">
        <v>29422.7</v>
      </c>
      <c r="M16" s="17">
        <v>33693.9</v>
      </c>
      <c r="N16" s="17">
        <v>34449.1</v>
      </c>
      <c r="O16" s="17">
        <v>35670.6</v>
      </c>
      <c r="P16" s="17">
        <v>37513.4</v>
      </c>
      <c r="Q16" s="17">
        <v>39508.6</v>
      </c>
      <c r="R16" s="17">
        <v>37431.699999999997</v>
      </c>
      <c r="S16" s="17">
        <v>37050.699999999997</v>
      </c>
      <c r="T16" s="17">
        <v>34317.800000000003</v>
      </c>
      <c r="U16" s="17">
        <v>25670.1</v>
      </c>
      <c r="V16" s="21">
        <v>23579</v>
      </c>
      <c r="W16" s="21">
        <v>16511</v>
      </c>
      <c r="X16" s="17">
        <v>16801.3</v>
      </c>
      <c r="Y16" s="17">
        <v>17576.900000000001</v>
      </c>
    </row>
    <row r="17" spans="1:25" x14ac:dyDescent="0.25">
      <c r="A17" s="7" t="s">
        <v>39</v>
      </c>
      <c r="B17" s="16">
        <v>6825.7</v>
      </c>
      <c r="C17" s="16">
        <v>8060.2</v>
      </c>
      <c r="D17" s="16">
        <v>7363.2</v>
      </c>
      <c r="E17" s="16">
        <v>6979.4</v>
      </c>
      <c r="F17" s="16">
        <v>7336.8</v>
      </c>
      <c r="G17" s="20">
        <v>7473</v>
      </c>
      <c r="H17" s="16">
        <v>7869.3</v>
      </c>
      <c r="I17" s="16">
        <v>6196.8</v>
      </c>
      <c r="J17" s="16">
        <v>6139.3</v>
      </c>
      <c r="K17" s="16">
        <v>5390.4</v>
      </c>
      <c r="L17" s="16">
        <v>5190.8</v>
      </c>
      <c r="M17" s="16">
        <v>5842.6</v>
      </c>
      <c r="N17" s="16">
        <v>6151.9</v>
      </c>
      <c r="O17" s="16">
        <v>6452.5</v>
      </c>
      <c r="P17" s="16">
        <v>6679.7</v>
      </c>
      <c r="Q17" s="16">
        <v>6982.7</v>
      </c>
      <c r="R17" s="16">
        <v>7846.7</v>
      </c>
      <c r="S17" s="16">
        <v>8718.1</v>
      </c>
      <c r="T17" s="16">
        <v>9785.4</v>
      </c>
      <c r="U17" s="16">
        <v>9756.2000000000007</v>
      </c>
      <c r="V17" s="16">
        <v>9406.2999999999993</v>
      </c>
      <c r="W17" s="16">
        <v>10992.5</v>
      </c>
      <c r="X17" s="16">
        <v>12931.6</v>
      </c>
      <c r="Y17" s="16">
        <v>12504.3</v>
      </c>
    </row>
    <row r="18" spans="1:25" x14ac:dyDescent="0.25">
      <c r="A18" s="7" t="s">
        <v>40</v>
      </c>
      <c r="B18" s="17">
        <v>14356.1</v>
      </c>
      <c r="C18" s="17">
        <v>13315.9</v>
      </c>
      <c r="D18" s="17">
        <v>13688.9</v>
      </c>
      <c r="E18" s="17">
        <v>13544.5</v>
      </c>
      <c r="F18" s="17">
        <v>15474.2</v>
      </c>
      <c r="G18" s="17">
        <v>18744.5</v>
      </c>
      <c r="H18" s="17">
        <v>20096.400000000001</v>
      </c>
      <c r="I18" s="17">
        <v>23271.1</v>
      </c>
      <c r="J18" s="17">
        <v>26781.4</v>
      </c>
      <c r="K18" s="17">
        <v>19909.400000000001</v>
      </c>
      <c r="L18" s="17">
        <v>19513.5</v>
      </c>
      <c r="M18" s="17">
        <v>17919.400000000001</v>
      </c>
      <c r="N18" s="17">
        <v>14238.7</v>
      </c>
      <c r="O18" s="17">
        <v>12160.3</v>
      </c>
      <c r="P18" s="17">
        <v>11082.7</v>
      </c>
      <c r="Q18" s="17">
        <v>10008.200000000001</v>
      </c>
      <c r="R18" s="17">
        <v>9601.9</v>
      </c>
      <c r="S18" s="17">
        <v>10169.299999999999</v>
      </c>
      <c r="T18" s="17">
        <v>9135.2999999999993</v>
      </c>
      <c r="U18" s="17">
        <v>11628.3</v>
      </c>
      <c r="V18" s="21">
        <v>12072</v>
      </c>
      <c r="W18" s="17">
        <v>12172.8</v>
      </c>
      <c r="X18" s="17">
        <v>13435.4</v>
      </c>
      <c r="Y18" s="17">
        <v>11185.6</v>
      </c>
    </row>
    <row r="19" spans="1:25" x14ac:dyDescent="0.25">
      <c r="A19" s="7" t="s">
        <v>41</v>
      </c>
      <c r="B19" s="16">
        <v>12798.6</v>
      </c>
      <c r="C19" s="16">
        <v>12365.6</v>
      </c>
      <c r="D19" s="16">
        <v>10801.7</v>
      </c>
      <c r="E19" s="16">
        <v>8609.2000000000007</v>
      </c>
      <c r="F19" s="16">
        <v>9182.4</v>
      </c>
      <c r="G19" s="16">
        <v>10144.299999999999</v>
      </c>
      <c r="H19" s="16">
        <v>11069.7</v>
      </c>
      <c r="I19" s="16">
        <v>10703.7</v>
      </c>
      <c r="J19" s="16">
        <v>11077.3</v>
      </c>
      <c r="K19" s="16">
        <v>9787.7000000000007</v>
      </c>
      <c r="L19" s="16">
        <v>9594.2999999999993</v>
      </c>
      <c r="M19" s="16">
        <v>6537.2</v>
      </c>
      <c r="N19" s="20">
        <v>6400</v>
      </c>
      <c r="O19" s="16">
        <v>5917.1</v>
      </c>
      <c r="P19" s="16">
        <v>5142.2</v>
      </c>
      <c r="Q19" s="16">
        <v>5181.7</v>
      </c>
      <c r="R19" s="16">
        <v>5124.5</v>
      </c>
      <c r="S19" s="16">
        <v>4881.8999999999996</v>
      </c>
      <c r="T19" s="16">
        <v>4722.8999999999996</v>
      </c>
      <c r="U19" s="16">
        <v>5327.1</v>
      </c>
      <c r="V19" s="16">
        <v>5284.5</v>
      </c>
      <c r="W19" s="16">
        <v>6267.4</v>
      </c>
      <c r="X19" s="16">
        <v>6785.4</v>
      </c>
      <c r="Y19" s="9" t="s">
        <v>73</v>
      </c>
    </row>
    <row r="21" spans="1:25" x14ac:dyDescent="0.25">
      <c r="A21" s="1" t="s">
        <v>74</v>
      </c>
    </row>
    <row r="22" spans="1:25" x14ac:dyDescent="0.25">
      <c r="A22" s="1" t="s">
        <v>73</v>
      </c>
      <c r="B22" s="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1"/>
  <sheetViews>
    <sheetView workbookViewId="0">
      <pane xSplit="1" ySplit="10" topLeftCell="O11" activePane="bottomRight" state="frozen"/>
      <selection pane="topRight"/>
      <selection pane="bottomLeft"/>
      <selection pane="bottomRight" sqref="A1:Y18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x14ac:dyDescent="0.25">
      <c r="A1" s="3" t="s">
        <v>76</v>
      </c>
    </row>
    <row r="2" spans="1:25" x14ac:dyDescent="0.25">
      <c r="A2" s="2" t="s">
        <v>68</v>
      </c>
      <c r="B2" s="1" t="s">
        <v>0</v>
      </c>
    </row>
    <row r="3" spans="1:25" x14ac:dyDescent="0.25">
      <c r="A3" s="2" t="s">
        <v>69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26</v>
      </c>
    </row>
    <row r="7" spans="1:25" x14ac:dyDescent="0.25">
      <c r="A7" s="1" t="s">
        <v>14</v>
      </c>
      <c r="C7" s="2" t="s">
        <v>22</v>
      </c>
    </row>
    <row r="8" spans="1:25" x14ac:dyDescent="0.25">
      <c r="A8" s="1" t="s">
        <v>15</v>
      </c>
      <c r="C8" s="2" t="s">
        <v>20</v>
      </c>
    </row>
    <row r="10" spans="1:2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x14ac:dyDescent="0.25">
      <c r="A11" s="7" t="s">
        <v>34</v>
      </c>
      <c r="B11" s="17">
        <v>4624.5</v>
      </c>
      <c r="C11" s="17">
        <v>5590.8</v>
      </c>
      <c r="D11" s="17">
        <v>5823.4</v>
      </c>
      <c r="E11" s="17">
        <v>6193.7</v>
      </c>
      <c r="F11" s="17">
        <v>6396.8</v>
      </c>
      <c r="G11" s="17">
        <v>6387.6</v>
      </c>
      <c r="H11" s="17">
        <v>6557.6</v>
      </c>
      <c r="I11" s="17">
        <v>6739.3</v>
      </c>
      <c r="J11" s="17">
        <v>7046.4</v>
      </c>
      <c r="K11" s="17">
        <v>8196.6</v>
      </c>
      <c r="L11" s="17">
        <v>8561.4</v>
      </c>
      <c r="M11" s="17">
        <v>8300.9</v>
      </c>
      <c r="N11" s="21">
        <v>9077</v>
      </c>
      <c r="O11" s="17">
        <v>9651.7000000000007</v>
      </c>
      <c r="P11" s="17">
        <v>9883.2000000000007</v>
      </c>
      <c r="Q11" s="17">
        <v>9982.2999999999993</v>
      </c>
      <c r="R11" s="17">
        <v>10308.9</v>
      </c>
      <c r="S11" s="17">
        <v>10297.9</v>
      </c>
      <c r="T11" s="17">
        <v>11073.3</v>
      </c>
      <c r="U11" s="17">
        <v>11631.2</v>
      </c>
      <c r="V11" s="17">
        <v>10942.1</v>
      </c>
      <c r="W11" s="17">
        <v>11917.2</v>
      </c>
      <c r="X11" s="17">
        <v>12052.7</v>
      </c>
      <c r="Y11" s="21">
        <v>11929</v>
      </c>
    </row>
    <row r="12" spans="1:25" x14ac:dyDescent="0.25">
      <c r="A12" s="7" t="s">
        <v>35</v>
      </c>
      <c r="B12" s="16">
        <v>2054.6999999999998</v>
      </c>
      <c r="C12" s="16">
        <v>2597.5</v>
      </c>
      <c r="D12" s="16">
        <v>2837.8</v>
      </c>
      <c r="E12" s="16">
        <v>2989.8</v>
      </c>
      <c r="F12" s="16">
        <v>3207.3</v>
      </c>
      <c r="G12" s="20">
        <v>3305</v>
      </c>
      <c r="H12" s="16">
        <v>3433.5</v>
      </c>
      <c r="I12" s="16">
        <v>3585.7</v>
      </c>
      <c r="J12" s="16">
        <v>3952.1</v>
      </c>
      <c r="K12" s="16">
        <v>3948.5</v>
      </c>
      <c r="L12" s="20">
        <v>4047</v>
      </c>
      <c r="M12" s="16">
        <v>4425.2</v>
      </c>
      <c r="N12" s="16">
        <v>4468.8999999999996</v>
      </c>
      <c r="O12" s="16">
        <v>4391.6000000000004</v>
      </c>
      <c r="P12" s="16">
        <v>4562.2</v>
      </c>
      <c r="Q12" s="16">
        <v>4972.6000000000004</v>
      </c>
      <c r="R12" s="16">
        <v>5434.8</v>
      </c>
      <c r="S12" s="16">
        <v>5568.4</v>
      </c>
      <c r="T12" s="16">
        <v>5752.1</v>
      </c>
      <c r="U12" s="16">
        <v>6310.2</v>
      </c>
      <c r="V12" s="16">
        <v>6333.8</v>
      </c>
      <c r="W12" s="16">
        <v>6437.5</v>
      </c>
      <c r="X12" s="16">
        <v>6288.5</v>
      </c>
      <c r="Y12" s="16">
        <v>6337.7</v>
      </c>
    </row>
    <row r="13" spans="1:25" x14ac:dyDescent="0.25">
      <c r="A13" s="7" t="s">
        <v>36</v>
      </c>
      <c r="B13" s="17">
        <v>37636.6</v>
      </c>
      <c r="C13" s="17">
        <v>44283.9</v>
      </c>
      <c r="D13" s="17">
        <v>48351.7</v>
      </c>
      <c r="E13" s="17">
        <v>51335.8</v>
      </c>
      <c r="F13" s="17">
        <v>53647.9</v>
      </c>
      <c r="G13" s="17">
        <v>54659.4</v>
      </c>
      <c r="H13" s="17">
        <v>56566.9</v>
      </c>
      <c r="I13" s="17">
        <v>63228.6</v>
      </c>
      <c r="J13" s="17">
        <v>69904.800000000003</v>
      </c>
      <c r="K13" s="17">
        <v>73271.8</v>
      </c>
      <c r="L13" s="21">
        <v>68532</v>
      </c>
      <c r="M13" s="17">
        <v>68351.3</v>
      </c>
      <c r="N13" s="17">
        <v>63972.800000000003</v>
      </c>
      <c r="O13" s="17">
        <v>62773.4</v>
      </c>
      <c r="P13" s="17">
        <v>66740.100000000006</v>
      </c>
      <c r="Q13" s="17">
        <v>68698.2</v>
      </c>
      <c r="R13" s="17">
        <v>70547.8</v>
      </c>
      <c r="S13" s="17">
        <v>72455.3</v>
      </c>
      <c r="T13" s="17">
        <v>70728.5</v>
      </c>
      <c r="U13" s="17">
        <v>70887.399999999994</v>
      </c>
      <c r="V13" s="21">
        <v>72253</v>
      </c>
      <c r="W13" s="17">
        <v>67686.600000000006</v>
      </c>
      <c r="X13" s="17">
        <v>67166.399999999994</v>
      </c>
      <c r="Y13" s="10" t="s">
        <v>73</v>
      </c>
    </row>
    <row r="14" spans="1:25" x14ac:dyDescent="0.25">
      <c r="A14" s="7" t="s">
        <v>37</v>
      </c>
      <c r="B14" s="16">
        <v>22320.6</v>
      </c>
      <c r="C14" s="16">
        <v>27285.4</v>
      </c>
      <c r="D14" s="16">
        <v>29605.200000000001</v>
      </c>
      <c r="E14" s="20">
        <v>30735</v>
      </c>
      <c r="F14" s="16">
        <v>31516.400000000001</v>
      </c>
      <c r="G14" s="16">
        <v>33531.800000000003</v>
      </c>
      <c r="H14" s="16">
        <v>35531.199999999997</v>
      </c>
      <c r="I14" s="20">
        <v>37104</v>
      </c>
      <c r="J14" s="16">
        <v>38732.800000000003</v>
      </c>
      <c r="K14" s="16">
        <v>39587.300000000003</v>
      </c>
      <c r="L14" s="16">
        <v>42927.5</v>
      </c>
      <c r="M14" s="16">
        <v>45733.7</v>
      </c>
      <c r="N14" s="16">
        <v>48196.2</v>
      </c>
      <c r="O14" s="16">
        <v>47976.9</v>
      </c>
      <c r="P14" s="16">
        <v>48978.8</v>
      </c>
      <c r="Q14" s="16">
        <v>49621.2</v>
      </c>
      <c r="R14" s="16">
        <v>49649.599999999999</v>
      </c>
      <c r="S14" s="20">
        <v>51103</v>
      </c>
      <c r="T14" s="16">
        <v>51035.3</v>
      </c>
      <c r="U14" s="16">
        <v>53818.7</v>
      </c>
      <c r="V14" s="16">
        <v>56283.4</v>
      </c>
      <c r="W14" s="16">
        <v>58998.5</v>
      </c>
      <c r="X14" s="16">
        <v>63863.1</v>
      </c>
      <c r="Y14" s="20">
        <v>68570</v>
      </c>
    </row>
    <row r="15" spans="1:25" x14ac:dyDescent="0.25">
      <c r="A15" s="7" t="s">
        <v>38</v>
      </c>
      <c r="B15" s="17">
        <v>10458.299999999999</v>
      </c>
      <c r="C15" s="17">
        <v>12507.4</v>
      </c>
      <c r="D15" s="17">
        <v>13796.3</v>
      </c>
      <c r="E15" s="17">
        <v>14376.7</v>
      </c>
      <c r="F15" s="17">
        <v>14096.3</v>
      </c>
      <c r="G15" s="17">
        <v>14383.5</v>
      </c>
      <c r="H15" s="17">
        <v>14691.5</v>
      </c>
      <c r="I15" s="17">
        <v>15304.3</v>
      </c>
      <c r="J15" s="17">
        <v>15113.9</v>
      </c>
      <c r="K15" s="17">
        <v>14511.3</v>
      </c>
      <c r="L15" s="17">
        <v>14316.6</v>
      </c>
      <c r="M15" s="17">
        <v>13796.8</v>
      </c>
      <c r="N15" s="17">
        <v>13511.9</v>
      </c>
      <c r="O15" s="17">
        <v>13511.1</v>
      </c>
      <c r="P15" s="17">
        <v>13793.9</v>
      </c>
      <c r="Q15" s="17">
        <v>13906.3</v>
      </c>
      <c r="R15" s="17">
        <v>14088.4</v>
      </c>
      <c r="S15" s="17">
        <v>14682.9</v>
      </c>
      <c r="T15" s="21">
        <v>14292</v>
      </c>
      <c r="U15" s="17">
        <v>14394.7</v>
      </c>
      <c r="V15" s="21">
        <v>14297</v>
      </c>
      <c r="W15" s="21">
        <v>14913</v>
      </c>
      <c r="X15" s="17">
        <v>15597.9</v>
      </c>
      <c r="Y15" s="17">
        <v>15743.8</v>
      </c>
    </row>
    <row r="16" spans="1:25" x14ac:dyDescent="0.25">
      <c r="A16" s="7" t="s">
        <v>39</v>
      </c>
      <c r="B16" s="16">
        <v>5369.6</v>
      </c>
      <c r="C16" s="16">
        <v>5676.3</v>
      </c>
      <c r="D16" s="16">
        <v>5454.8</v>
      </c>
      <c r="E16" s="16">
        <v>5755.6</v>
      </c>
      <c r="F16" s="16">
        <v>6106.5</v>
      </c>
      <c r="G16" s="16">
        <v>6593.9</v>
      </c>
      <c r="H16" s="16">
        <v>6957.2</v>
      </c>
      <c r="I16" s="16">
        <v>7123.9</v>
      </c>
      <c r="J16" s="16">
        <v>7167.8</v>
      </c>
      <c r="K16" s="16">
        <v>6934.5</v>
      </c>
      <c r="L16" s="16">
        <v>6583.3</v>
      </c>
      <c r="M16" s="16">
        <v>6393.8</v>
      </c>
      <c r="N16" s="16">
        <v>6184.1</v>
      </c>
      <c r="O16" s="16">
        <v>5789.3</v>
      </c>
      <c r="P16" s="16">
        <v>5189.7</v>
      </c>
      <c r="Q16" s="16">
        <v>5332.6</v>
      </c>
      <c r="R16" s="16">
        <v>5634.9</v>
      </c>
      <c r="S16" s="16">
        <v>5582.4</v>
      </c>
      <c r="T16" s="16">
        <v>6076.4</v>
      </c>
      <c r="U16" s="16">
        <v>6080.4</v>
      </c>
      <c r="V16" s="16">
        <v>6385.4</v>
      </c>
      <c r="W16" s="20">
        <v>6731</v>
      </c>
      <c r="X16" s="16">
        <v>6838.1</v>
      </c>
      <c r="Y16" s="16">
        <v>6970.5</v>
      </c>
    </row>
    <row r="17" spans="1:25" x14ac:dyDescent="0.25">
      <c r="A17" s="7" t="s">
        <v>40</v>
      </c>
      <c r="B17" s="17">
        <v>3378.8</v>
      </c>
      <c r="C17" s="17">
        <v>3743.7</v>
      </c>
      <c r="D17" s="17">
        <v>4075.3</v>
      </c>
      <c r="E17" s="17">
        <v>4329.1000000000004</v>
      </c>
      <c r="F17" s="17">
        <v>4910.3999999999996</v>
      </c>
      <c r="G17" s="17">
        <v>4985.2</v>
      </c>
      <c r="H17" s="17">
        <v>5184.3999999999996</v>
      </c>
      <c r="I17" s="17">
        <v>3835.7</v>
      </c>
      <c r="J17" s="17">
        <v>3753.8</v>
      </c>
      <c r="K17" s="17">
        <v>3866.1</v>
      </c>
      <c r="L17" s="17">
        <v>4063.2</v>
      </c>
      <c r="M17" s="17">
        <v>4291.7</v>
      </c>
      <c r="N17" s="17">
        <v>4114.8</v>
      </c>
      <c r="O17" s="17">
        <v>4170.3999999999996</v>
      </c>
      <c r="P17" s="17">
        <v>4358.3999999999996</v>
      </c>
      <c r="Q17" s="17">
        <v>4212.8</v>
      </c>
      <c r="R17" s="17">
        <v>4174.3999999999996</v>
      </c>
      <c r="S17" s="17">
        <v>4183.5</v>
      </c>
      <c r="T17" s="21">
        <v>4227</v>
      </c>
      <c r="U17" s="17">
        <v>4193.6000000000004</v>
      </c>
      <c r="V17" s="21">
        <v>4229</v>
      </c>
      <c r="W17" s="17">
        <v>4437.3</v>
      </c>
      <c r="X17" s="17">
        <v>4543.3999999999996</v>
      </c>
      <c r="Y17" s="17">
        <v>4764.8</v>
      </c>
    </row>
    <row r="18" spans="1:25" x14ac:dyDescent="0.25">
      <c r="A18" s="7" t="s">
        <v>41</v>
      </c>
      <c r="B18" s="16">
        <v>4994.8</v>
      </c>
      <c r="C18" s="16">
        <v>5467.9</v>
      </c>
      <c r="D18" s="16">
        <v>5946.9</v>
      </c>
      <c r="E18" s="16">
        <v>6168.4</v>
      </c>
      <c r="F18" s="16">
        <v>6510.4</v>
      </c>
      <c r="G18" s="16">
        <v>6995.2</v>
      </c>
      <c r="H18" s="16">
        <v>7812.6</v>
      </c>
      <c r="I18" s="16">
        <v>8408.1</v>
      </c>
      <c r="J18" s="16">
        <v>8687.2999999999993</v>
      </c>
      <c r="K18" s="16">
        <v>8957.2999999999993</v>
      </c>
      <c r="L18" s="16">
        <v>9103.7999999999993</v>
      </c>
      <c r="M18" s="16">
        <v>9091.1</v>
      </c>
      <c r="N18" s="20">
        <v>9445</v>
      </c>
      <c r="O18" s="16">
        <v>9344.7999999999993</v>
      </c>
      <c r="P18" s="20">
        <v>9914</v>
      </c>
      <c r="Q18" s="16">
        <v>10422.5</v>
      </c>
      <c r="R18" s="16">
        <v>11103.2</v>
      </c>
      <c r="S18" s="16">
        <v>11676.1</v>
      </c>
      <c r="T18" s="16">
        <v>11818.3</v>
      </c>
      <c r="U18" s="16">
        <v>11879.4</v>
      </c>
      <c r="V18" s="16">
        <v>12489.7</v>
      </c>
      <c r="W18" s="20">
        <v>13182</v>
      </c>
      <c r="X18" s="16">
        <v>13815.2</v>
      </c>
      <c r="Y18" s="9" t="s">
        <v>73</v>
      </c>
    </row>
    <row r="20" spans="1:25" x14ac:dyDescent="0.25">
      <c r="A20" s="1" t="s">
        <v>74</v>
      </c>
    </row>
    <row r="21" spans="1:25" x14ac:dyDescent="0.25">
      <c r="A21" s="1" t="s">
        <v>73</v>
      </c>
      <c r="B21" s="2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1"/>
  <sheetViews>
    <sheetView workbookViewId="0">
      <pane xSplit="1" ySplit="10" topLeftCell="B11" activePane="bottomRight" state="frozen"/>
      <selection pane="topRight"/>
      <selection pane="bottomLeft"/>
      <selection pane="bottomRight" sqref="A1:XFD18"/>
    </sheetView>
  </sheetViews>
  <sheetFormatPr baseColWidth="10" defaultColWidth="8.85546875" defaultRowHeight="11.45" customHeight="1" x14ac:dyDescent="0.25"/>
  <cols>
    <col min="1" max="1" width="14" customWidth="1"/>
    <col min="2" max="25" width="10" customWidth="1"/>
  </cols>
  <sheetData>
    <row r="1" spans="1:25" x14ac:dyDescent="0.25">
      <c r="A1" s="3" t="s">
        <v>76</v>
      </c>
    </row>
    <row r="2" spans="1:25" x14ac:dyDescent="0.25">
      <c r="A2" s="2" t="s">
        <v>68</v>
      </c>
      <c r="B2" s="1" t="s">
        <v>0</v>
      </c>
    </row>
    <row r="3" spans="1:25" x14ac:dyDescent="0.25">
      <c r="A3" s="2" t="s">
        <v>69</v>
      </c>
      <c r="B3" s="2" t="s">
        <v>6</v>
      </c>
    </row>
    <row r="5" spans="1:25" x14ac:dyDescent="0.25">
      <c r="A5" s="1" t="s">
        <v>12</v>
      </c>
      <c r="C5" s="2" t="s">
        <v>17</v>
      </c>
    </row>
    <row r="6" spans="1:25" x14ac:dyDescent="0.25">
      <c r="A6" s="1" t="s">
        <v>13</v>
      </c>
      <c r="C6" s="2" t="s">
        <v>26</v>
      </c>
    </row>
    <row r="7" spans="1:25" x14ac:dyDescent="0.25">
      <c r="A7" s="1" t="s">
        <v>14</v>
      </c>
      <c r="C7" s="2" t="s">
        <v>24</v>
      </c>
    </row>
    <row r="8" spans="1:25" x14ac:dyDescent="0.25">
      <c r="A8" s="1" t="s">
        <v>15</v>
      </c>
      <c r="C8" s="2" t="s">
        <v>20</v>
      </c>
    </row>
    <row r="10" spans="1:25" x14ac:dyDescent="0.25">
      <c r="A10" s="5" t="s">
        <v>70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4" t="s">
        <v>53</v>
      </c>
      <c r="M10" s="4" t="s">
        <v>54</v>
      </c>
      <c r="N10" s="4" t="s">
        <v>55</v>
      </c>
      <c r="O10" s="4" t="s">
        <v>56</v>
      </c>
      <c r="P10" s="4" t="s">
        <v>57</v>
      </c>
      <c r="Q10" s="4" t="s">
        <v>58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64</v>
      </c>
      <c r="X10" s="4" t="s">
        <v>65</v>
      </c>
      <c r="Y10" s="4" t="s">
        <v>66</v>
      </c>
    </row>
    <row r="11" spans="1:25" x14ac:dyDescent="0.25">
      <c r="A11" s="7" t="s">
        <v>34</v>
      </c>
      <c r="B11" s="17">
        <v>8238.7000000000007</v>
      </c>
      <c r="C11" s="17">
        <v>9506.1</v>
      </c>
      <c r="D11" s="17">
        <v>9537.5</v>
      </c>
      <c r="E11" s="17">
        <v>8923.9</v>
      </c>
      <c r="F11" s="21">
        <v>9113</v>
      </c>
      <c r="G11" s="17">
        <v>8959.7000000000007</v>
      </c>
      <c r="H11" s="17">
        <v>9823.4</v>
      </c>
      <c r="I11" s="17">
        <v>10734.2</v>
      </c>
      <c r="J11" s="17">
        <v>11127.1</v>
      </c>
      <c r="K11" s="17">
        <v>13225.9</v>
      </c>
      <c r="L11" s="21">
        <v>13358</v>
      </c>
      <c r="M11" s="17">
        <v>14636.5</v>
      </c>
      <c r="N11" s="17">
        <v>15086.2</v>
      </c>
      <c r="O11" s="17">
        <v>15125.1</v>
      </c>
      <c r="P11" s="17">
        <v>15856.6</v>
      </c>
      <c r="Q11" s="17">
        <v>16558.7</v>
      </c>
      <c r="R11" s="17">
        <v>17791.3</v>
      </c>
      <c r="S11" s="17">
        <v>19783.400000000001</v>
      </c>
      <c r="T11" s="17">
        <v>21793.5</v>
      </c>
      <c r="U11" s="17">
        <v>24180.6</v>
      </c>
      <c r="V11" s="17">
        <v>25138.7</v>
      </c>
      <c r="W11" s="17">
        <v>27475.5</v>
      </c>
      <c r="X11" s="17">
        <v>30311.9</v>
      </c>
      <c r="Y11" s="17">
        <v>32011.8</v>
      </c>
    </row>
    <row r="12" spans="1:25" x14ac:dyDescent="0.25">
      <c r="A12" s="7" t="s">
        <v>35</v>
      </c>
      <c r="B12" s="16">
        <v>5105.1000000000004</v>
      </c>
      <c r="C12" s="16">
        <v>5615.6</v>
      </c>
      <c r="D12" s="16">
        <v>6370.8</v>
      </c>
      <c r="E12" s="20">
        <v>5893</v>
      </c>
      <c r="F12" s="16">
        <v>6457.8</v>
      </c>
      <c r="G12" s="16">
        <v>6837.1</v>
      </c>
      <c r="H12" s="16">
        <v>7513.5</v>
      </c>
      <c r="I12" s="16">
        <v>8232.4</v>
      </c>
      <c r="J12" s="16">
        <v>8750.5</v>
      </c>
      <c r="K12" s="16">
        <v>8829.6</v>
      </c>
      <c r="L12" s="16">
        <v>9241.9</v>
      </c>
      <c r="M12" s="16">
        <v>8970.4</v>
      </c>
      <c r="N12" s="16">
        <v>8971.2999999999993</v>
      </c>
      <c r="O12" s="16">
        <v>9369.7000000000007</v>
      </c>
      <c r="P12" s="16">
        <v>9628.2999999999993</v>
      </c>
      <c r="Q12" s="16">
        <v>10344.5</v>
      </c>
      <c r="R12" s="16">
        <v>10957.3</v>
      </c>
      <c r="S12" s="16">
        <v>11537.3</v>
      </c>
      <c r="T12" s="16">
        <v>12055.1</v>
      </c>
      <c r="U12" s="16">
        <v>13194.4</v>
      </c>
      <c r="V12" s="16">
        <v>13485.3</v>
      </c>
      <c r="W12" s="20">
        <v>14935</v>
      </c>
      <c r="X12" s="16">
        <v>16831.2</v>
      </c>
      <c r="Y12" s="16">
        <v>17150.599999999999</v>
      </c>
    </row>
    <row r="13" spans="1:25" x14ac:dyDescent="0.25">
      <c r="A13" s="7" t="s">
        <v>36</v>
      </c>
      <c r="B13" s="17">
        <v>42005.1</v>
      </c>
      <c r="C13" s="17">
        <v>50096.9</v>
      </c>
      <c r="D13" s="17">
        <v>49289.4</v>
      </c>
      <c r="E13" s="17">
        <v>49718.9</v>
      </c>
      <c r="F13" s="17">
        <v>50646.6</v>
      </c>
      <c r="G13" s="17">
        <v>55611.7</v>
      </c>
      <c r="H13" s="17">
        <v>60387.7</v>
      </c>
      <c r="I13" s="17">
        <v>72224.7</v>
      </c>
      <c r="J13" s="21">
        <v>81124</v>
      </c>
      <c r="K13" s="17">
        <v>80127.5</v>
      </c>
      <c r="L13" s="17">
        <v>84267.9</v>
      </c>
      <c r="M13" s="17">
        <v>96053.4</v>
      </c>
      <c r="N13" s="17">
        <v>104780.8</v>
      </c>
      <c r="O13" s="17">
        <v>114178.3</v>
      </c>
      <c r="P13" s="17">
        <v>120689.5</v>
      </c>
      <c r="Q13" s="17">
        <v>123369.60000000001</v>
      </c>
      <c r="R13" s="17">
        <v>129829.3</v>
      </c>
      <c r="S13" s="17">
        <v>139931.1</v>
      </c>
      <c r="T13" s="17">
        <v>159000.9</v>
      </c>
      <c r="U13" s="17">
        <v>170356.9</v>
      </c>
      <c r="V13" s="21">
        <v>171800</v>
      </c>
      <c r="W13" s="17">
        <v>199339.5</v>
      </c>
      <c r="X13" s="17">
        <v>218306.3</v>
      </c>
      <c r="Y13" s="10" t="s">
        <v>73</v>
      </c>
    </row>
    <row r="14" spans="1:25" x14ac:dyDescent="0.25">
      <c r="A14" s="7" t="s">
        <v>37</v>
      </c>
      <c r="B14" s="16">
        <v>50069.5</v>
      </c>
      <c r="C14" s="16">
        <v>54826.3</v>
      </c>
      <c r="D14" s="16">
        <v>53181.2</v>
      </c>
      <c r="E14" s="16">
        <v>54708.4</v>
      </c>
      <c r="F14" s="16">
        <v>57889.9</v>
      </c>
      <c r="G14" s="16">
        <v>60479.5</v>
      </c>
      <c r="H14" s="16">
        <v>65858.100000000006</v>
      </c>
      <c r="I14" s="16">
        <v>67867.3</v>
      </c>
      <c r="J14" s="16">
        <v>72698.100000000006</v>
      </c>
      <c r="K14" s="16">
        <v>70735.600000000006</v>
      </c>
      <c r="L14" s="16">
        <v>75391.8</v>
      </c>
      <c r="M14" s="16">
        <v>76872.2</v>
      </c>
      <c r="N14" s="16">
        <v>78820.899999999994</v>
      </c>
      <c r="O14" s="16">
        <v>78511.199999999997</v>
      </c>
      <c r="P14" s="16">
        <v>79707.399999999994</v>
      </c>
      <c r="Q14" s="16">
        <v>85499.5</v>
      </c>
      <c r="R14" s="16">
        <v>90443.5</v>
      </c>
      <c r="S14" s="16">
        <v>98375.5</v>
      </c>
      <c r="T14" s="16">
        <v>106898.6</v>
      </c>
      <c r="U14" s="16">
        <v>116777.2</v>
      </c>
      <c r="V14" s="20">
        <v>119059</v>
      </c>
      <c r="W14" s="16">
        <v>132907.29999999999</v>
      </c>
      <c r="X14" s="16">
        <v>147393.29999999999</v>
      </c>
      <c r="Y14" s="20">
        <v>158807</v>
      </c>
    </row>
    <row r="15" spans="1:25" x14ac:dyDescent="0.25">
      <c r="A15" s="7" t="s">
        <v>38</v>
      </c>
      <c r="B15" s="17">
        <v>17173.2</v>
      </c>
      <c r="C15" s="17">
        <v>18578.900000000001</v>
      </c>
      <c r="D15" s="17">
        <v>17498.400000000001</v>
      </c>
      <c r="E15" s="17">
        <v>17196.099999999999</v>
      </c>
      <c r="F15" s="17">
        <v>17902.3</v>
      </c>
      <c r="G15" s="17">
        <v>19472.400000000001</v>
      </c>
      <c r="H15" s="17">
        <v>21281.200000000001</v>
      </c>
      <c r="I15" s="21">
        <v>24218</v>
      </c>
      <c r="J15" s="17">
        <v>25580.6</v>
      </c>
      <c r="K15" s="17">
        <v>24913.200000000001</v>
      </c>
      <c r="L15" s="17">
        <v>25091.3</v>
      </c>
      <c r="M15" s="17">
        <v>26977.7</v>
      </c>
      <c r="N15" s="17">
        <v>27696.400000000001</v>
      </c>
      <c r="O15" s="17">
        <v>28488.5</v>
      </c>
      <c r="P15" s="17">
        <v>30939.599999999999</v>
      </c>
      <c r="Q15" s="17">
        <v>36154.5</v>
      </c>
      <c r="R15" s="17">
        <v>40107.4</v>
      </c>
      <c r="S15" s="17">
        <v>44748.800000000003</v>
      </c>
      <c r="T15" s="17">
        <v>48285.5</v>
      </c>
      <c r="U15" s="17">
        <v>51390.7</v>
      </c>
      <c r="V15" s="21">
        <v>52890</v>
      </c>
      <c r="W15" s="21">
        <v>57100</v>
      </c>
      <c r="X15" s="17">
        <v>64693.4</v>
      </c>
      <c r="Y15" s="17">
        <v>68788.100000000006</v>
      </c>
    </row>
    <row r="16" spans="1:25" x14ac:dyDescent="0.25">
      <c r="A16" s="7" t="s">
        <v>39</v>
      </c>
      <c r="B16" s="16">
        <v>5502.8</v>
      </c>
      <c r="C16" s="16">
        <v>6104.4</v>
      </c>
      <c r="D16" s="16">
        <v>6530.9</v>
      </c>
      <c r="E16" s="16">
        <v>6654.9</v>
      </c>
      <c r="F16" s="16">
        <v>7281.9</v>
      </c>
      <c r="G16" s="20">
        <v>7569</v>
      </c>
      <c r="H16" s="16">
        <v>7849.6</v>
      </c>
      <c r="I16" s="16">
        <v>8142.1</v>
      </c>
      <c r="J16" s="16">
        <v>8199.6</v>
      </c>
      <c r="K16" s="16">
        <v>8338.2000000000007</v>
      </c>
      <c r="L16" s="16">
        <v>8499.6</v>
      </c>
      <c r="M16" s="16">
        <v>10025.700000000001</v>
      </c>
      <c r="N16" s="20">
        <v>10370</v>
      </c>
      <c r="O16" s="20">
        <v>11109</v>
      </c>
      <c r="P16" s="16">
        <v>11950.8</v>
      </c>
      <c r="Q16" s="16">
        <v>12064.1</v>
      </c>
      <c r="R16" s="20">
        <v>12779</v>
      </c>
      <c r="S16" s="16">
        <v>13319.3</v>
      </c>
      <c r="T16" s="20">
        <v>15042</v>
      </c>
      <c r="U16" s="16">
        <v>16752.5</v>
      </c>
      <c r="V16" s="16">
        <v>16881.3</v>
      </c>
      <c r="W16" s="20">
        <v>18098</v>
      </c>
      <c r="X16" s="16">
        <v>19024.099999999999</v>
      </c>
      <c r="Y16" s="16">
        <v>19647.2</v>
      </c>
    </row>
    <row r="17" spans="1:25" x14ac:dyDescent="0.25">
      <c r="A17" s="7" t="s">
        <v>40</v>
      </c>
      <c r="B17" s="17">
        <v>4282.1000000000004</v>
      </c>
      <c r="C17" s="17">
        <v>5214.3999999999996</v>
      </c>
      <c r="D17" s="17">
        <v>5246.9</v>
      </c>
      <c r="E17" s="17">
        <v>5444.2</v>
      </c>
      <c r="F17" s="17">
        <v>5787.8</v>
      </c>
      <c r="G17" s="17">
        <v>6197.5</v>
      </c>
      <c r="H17" s="17">
        <v>6712.9</v>
      </c>
      <c r="I17" s="17">
        <v>7117.6</v>
      </c>
      <c r="J17" s="17">
        <v>7492.7</v>
      </c>
      <c r="K17" s="17">
        <v>7060.6</v>
      </c>
      <c r="L17" s="21">
        <v>7082</v>
      </c>
      <c r="M17" s="17">
        <v>7734.7</v>
      </c>
      <c r="N17" s="17">
        <v>7963.4</v>
      </c>
      <c r="O17" s="17">
        <v>8050.9</v>
      </c>
      <c r="P17" s="17">
        <v>8273.5</v>
      </c>
      <c r="Q17" s="17">
        <v>8572.4</v>
      </c>
      <c r="R17" s="17">
        <v>9245.4</v>
      </c>
      <c r="S17" s="17">
        <v>10538.6</v>
      </c>
      <c r="T17" s="17">
        <v>11334.6</v>
      </c>
      <c r="U17" s="17">
        <v>12079.8</v>
      </c>
      <c r="V17" s="21">
        <v>12822</v>
      </c>
      <c r="W17" s="17">
        <v>13840.7</v>
      </c>
      <c r="X17" s="17">
        <v>14703.8</v>
      </c>
      <c r="Y17" s="17">
        <v>15058.6</v>
      </c>
    </row>
    <row r="18" spans="1:25" x14ac:dyDescent="0.25">
      <c r="A18" s="7" t="s">
        <v>41</v>
      </c>
      <c r="B18" s="16">
        <v>9516.2000000000007</v>
      </c>
      <c r="C18" s="16">
        <v>10102.1</v>
      </c>
      <c r="D18" s="16">
        <v>8706.7000000000007</v>
      </c>
      <c r="E18" s="16">
        <v>9914.2000000000007</v>
      </c>
      <c r="F18" s="16">
        <v>12750.8</v>
      </c>
      <c r="G18" s="20">
        <v>13949</v>
      </c>
      <c r="H18" s="16">
        <v>15328.6</v>
      </c>
      <c r="I18" s="16">
        <v>17916.2</v>
      </c>
      <c r="J18" s="16">
        <v>18606.900000000001</v>
      </c>
      <c r="K18" s="20">
        <v>18013</v>
      </c>
      <c r="L18" s="20">
        <v>20182</v>
      </c>
      <c r="M18" s="20">
        <v>23209</v>
      </c>
      <c r="N18" s="16">
        <v>23632.9</v>
      </c>
      <c r="O18" s="16">
        <v>24767.7</v>
      </c>
      <c r="P18" s="16">
        <v>26638.3</v>
      </c>
      <c r="Q18" s="16">
        <v>31923.200000000001</v>
      </c>
      <c r="R18" s="16">
        <v>31847.200000000001</v>
      </c>
      <c r="S18" s="20">
        <v>31589</v>
      </c>
      <c r="T18" s="16">
        <v>37098.800000000003</v>
      </c>
      <c r="U18" s="20">
        <v>40678</v>
      </c>
      <c r="V18" s="16">
        <v>43197.599999999999</v>
      </c>
      <c r="W18" s="16">
        <v>48194.6</v>
      </c>
      <c r="X18" s="16">
        <v>51401.2</v>
      </c>
      <c r="Y18" s="9" t="s">
        <v>73</v>
      </c>
    </row>
    <row r="20" spans="1:25" x14ac:dyDescent="0.25">
      <c r="A20" s="1" t="s">
        <v>74</v>
      </c>
    </row>
    <row r="21" spans="1:25" x14ac:dyDescent="0.25">
      <c r="A21" s="1" t="s">
        <v>73</v>
      </c>
      <c r="B21" s="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Structure</vt:lpstr>
      <vt:lpstr>matériel</vt:lpstr>
      <vt:lpstr>téléccom</vt:lpstr>
      <vt:lpstr>logiciel</vt:lpstr>
      <vt:lpstr>Feuille 4</vt:lpstr>
      <vt:lpstr>Feuille 5</vt:lpstr>
      <vt:lpstr>Feuille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2025-07-05T10:28:03Z</dcterms:created>
  <dcterms:modified xsi:type="dcterms:W3CDTF">2025-07-05T16:31:29Z</dcterms:modified>
</cp:coreProperties>
</file>